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465" windowWidth="20730" windowHeight="11760"/>
  </bookViews>
  <sheets>
    <sheet name="gdmt ontology" sheetId="1" r:id="rId1"/>
  </sheets>
  <definedNames>
    <definedName name="_xlnm._FilterDatabase" localSheetId="0" hidden="1">'gdmt ontology'!$A$15:$K$107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6" i="1" l="1"/>
  <c r="A105" i="1"/>
  <c r="A103" i="1"/>
  <c r="A102" i="1"/>
  <c r="A100" i="1"/>
  <c r="A99" i="1"/>
  <c r="A97" i="1"/>
  <c r="A96" i="1"/>
  <c r="A94" i="1"/>
  <c r="A93" i="1"/>
  <c r="A83" i="1"/>
  <c r="A84" i="1"/>
  <c r="A85" i="1"/>
  <c r="A86" i="1"/>
  <c r="A87" i="1"/>
  <c r="A88" i="1"/>
  <c r="A89" i="1"/>
  <c r="A90" i="1"/>
  <c r="A91" i="1"/>
  <c r="A80" i="1"/>
  <c r="A81" i="1"/>
  <c r="A78" i="1"/>
  <c r="A77" i="1"/>
  <c r="A75" i="1"/>
  <c r="A74" i="1"/>
  <c r="A72" i="1"/>
  <c r="A71" i="1"/>
  <c r="A69" i="1"/>
  <c r="A68" i="1"/>
  <c r="A58" i="1"/>
  <c r="A59" i="1"/>
  <c r="A60" i="1"/>
  <c r="A61" i="1"/>
  <c r="A62" i="1"/>
  <c r="A63" i="1"/>
  <c r="A64" i="1"/>
  <c r="A65" i="1"/>
  <c r="A66" i="1"/>
  <c r="A55" i="1"/>
  <c r="A56" i="1"/>
  <c r="A54" i="1"/>
  <c r="A53" i="1"/>
  <c r="A52" i="1"/>
  <c r="A49" i="1"/>
  <c r="A48" i="1"/>
  <c r="A44" i="1"/>
  <c r="A43" i="1"/>
  <c r="A39" i="1"/>
  <c r="A40" i="1"/>
  <c r="A41" i="1"/>
  <c r="A36" i="1"/>
  <c r="A37" i="1"/>
  <c r="A31" i="1"/>
  <c r="A32" i="1"/>
  <c r="A33" i="1"/>
  <c r="A34" i="1"/>
  <c r="A20" i="1" l="1"/>
  <c r="A21" i="1"/>
  <c r="A16" i="1"/>
  <c r="A17" i="1"/>
  <c r="A18" i="1"/>
  <c r="A19" i="1"/>
  <c r="A95" i="1" l="1"/>
  <c r="A98" i="1"/>
  <c r="A101" i="1"/>
  <c r="A104" i="1"/>
  <c r="A70" i="1"/>
  <c r="A73" i="1"/>
  <c r="A67" i="1"/>
  <c r="A57" i="1"/>
  <c r="A47" i="1"/>
  <c r="A50" i="1"/>
  <c r="A51" i="1"/>
  <c r="A24" i="1"/>
  <c r="A25" i="1"/>
  <c r="A26" i="1"/>
  <c r="A107" i="1"/>
  <c r="A92" i="1"/>
  <c r="A82" i="1"/>
  <c r="A79" i="1"/>
  <c r="A76" i="1"/>
  <c r="A46" i="1"/>
  <c r="A45" i="1"/>
  <c r="A42" i="1"/>
  <c r="A38" i="1"/>
  <c r="A35" i="1"/>
  <c r="A30" i="1"/>
  <c r="A29" i="1"/>
  <c r="A28" i="1"/>
  <c r="A27" i="1"/>
  <c r="A23" i="1"/>
</calcChain>
</file>

<file path=xl/sharedStrings.xml><?xml version="1.0" encoding="utf-8"?>
<sst xmlns="http://schemas.openxmlformats.org/spreadsheetml/2006/main" count="217" uniqueCount="132">
  <si>
    <t>ConceptScheme URI</t>
  </si>
  <si>
    <t>PREFIX</t>
  </si>
  <si>
    <t>pav</t>
  </si>
  <si>
    <t>http://purl.org/pav/</t>
  </si>
  <si>
    <t>dct</t>
  </si>
  <si>
    <t>http://purl.org/dc/terms/</t>
  </si>
  <si>
    <t>skos:prefLabel</t>
  </si>
  <si>
    <t>dct:title</t>
  </si>
  <si>
    <t>dct:description</t>
  </si>
  <si>
    <t>pav:version</t>
  </si>
  <si>
    <t>pav:createdOn</t>
  </si>
  <si>
    <t>pav:lastUpdatedOn</t>
  </si>
  <si>
    <t>Identifier</t>
  </si>
  <si>
    <t>skos:altLabel(separator=",")</t>
  </si>
  <si>
    <t>skos:definition@en</t>
  </si>
  <si>
    <t>skos:exactMatch(separator=",")</t>
  </si>
  <si>
    <t>skos:broader(separator=",")</t>
  </si>
  <si>
    <t>dct:creator(separator=",")</t>
  </si>
  <si>
    <t>dct:contributor(separator=",")</t>
  </si>
  <si>
    <t>skos:editorialNote@en</t>
  </si>
  <si>
    <t>rdf:type</t>
  </si>
  <si>
    <t>rdf</t>
  </si>
  <si>
    <t>http://www.w3.org/1999/02/22-rdf-syntax-ns#</t>
  </si>
  <si>
    <t>rdfs</t>
  </si>
  <si>
    <t>http://www.w3.org/2000/01/rdf-schema#</t>
  </si>
  <si>
    <t>skos:note@en</t>
  </si>
  <si>
    <t>dct:creator</t>
  </si>
  <si>
    <t>gdmt</t>
  </si>
  <si>
    <t>Ontology for Generic Dataset Metadata Template</t>
  </si>
  <si>
    <t>Ontology containing the controlled terms and semantic properties used in the Generic Dataset Metadata Template.</t>
  </si>
  <si>
    <t>owl:ObjectProperty</t>
  </si>
  <si>
    <t>http://vocab.vodana.org/gdmt/</t>
  </si>
  <si>
    <t>Age</t>
  </si>
  <si>
    <t>http://orcid.org/0000-0001-6082-1060</t>
  </si>
  <si>
    <t>S.N</t>
  </si>
  <si>
    <t>MRN</t>
  </si>
  <si>
    <t>LMP (DD/MM/YY)</t>
  </si>
  <si>
    <t>EDD (DD/MM/YY)</t>
  </si>
  <si>
    <t xml:space="preserve">Visit Number </t>
  </si>
  <si>
    <t>Date of visit
(DD/MM/YY)</t>
  </si>
  <si>
    <t>Gestational Age in weeks (GA)</t>
  </si>
  <si>
    <t>Fundal Height in (cm)</t>
  </si>
  <si>
    <t>Syphlis treatment given</t>
  </si>
  <si>
    <t>Hepatitis treatment given</t>
  </si>
  <si>
    <t>TT provided (dose number)</t>
  </si>
  <si>
    <t>IFA/Ferrous sulphate 
with folic acid provided  (tabs)</t>
  </si>
  <si>
    <t xml:space="preserve">Deworming, provided </t>
  </si>
  <si>
    <t>MUAC(cm)</t>
  </si>
  <si>
    <t xml:space="preserve">HIV Test accepted </t>
  </si>
  <si>
    <r>
      <t xml:space="preserve">HIV Test results received
</t>
    </r>
    <r>
      <rPr>
        <sz val="9"/>
        <color rgb="FF0033CC"/>
        <rFont val="Calibri"/>
        <family val="1"/>
        <scheme val="major"/>
      </rPr>
      <t>with post</t>
    </r>
    <r>
      <rPr>
        <sz val="9"/>
        <color theme="1"/>
        <rFont val="Calibri"/>
        <family val="1"/>
        <scheme val="major"/>
      </rPr>
      <t xml:space="preserve"> test counseling</t>
    </r>
  </si>
  <si>
    <t>HIV positives linked to ART</t>
  </si>
  <si>
    <t>Known HIV positives 
(transferred from ART)</t>
  </si>
  <si>
    <t xml:space="preserve">Target population  Category code </t>
  </si>
  <si>
    <t>HIV positives Partner linked to ART</t>
  </si>
  <si>
    <t xml:space="preserve">Infant feeding </t>
  </si>
  <si>
    <t>Identified and Counseled on danger signs</t>
  </si>
  <si>
    <t>Family planning</t>
  </si>
  <si>
    <t>Maternal Nutrition</t>
  </si>
  <si>
    <t>Remark/Appointment</t>
  </si>
  <si>
    <t>2021-6-25T00:00:00+01:00</t>
  </si>
  <si>
    <t>2021-6-25T00:00:00+01:01</t>
  </si>
  <si>
    <t>Region</t>
  </si>
  <si>
    <t>Woreda / Sub-City</t>
  </si>
  <si>
    <t>Name of Health Facility</t>
  </si>
  <si>
    <t>Register begin date</t>
  </si>
  <si>
    <t xml:space="preserve"> the region where the facility is located</t>
  </si>
  <si>
    <t xml:space="preserve"> the woreda/sub-city where the facility is located.</t>
  </si>
  <si>
    <t>Name of the health facility where the PNC was provided.</t>
  </si>
  <si>
    <t>The date of the first entry in the register, written as (EC) Day / Month /Year (DD/MM/YY)</t>
  </si>
  <si>
    <t xml:space="preserve">sequential serial number in the registration book  </t>
  </si>
  <si>
    <t xml:space="preserve">unique individual identifier used on medical information folder </t>
  </si>
  <si>
    <t>Name</t>
  </si>
  <si>
    <t>Kebele</t>
  </si>
  <si>
    <t>name of the mother</t>
  </si>
  <si>
    <t>the age of the women in years /YY/</t>
  </si>
  <si>
    <r>
      <t xml:space="preserve">Last normal menstrual period of the women in day/month and year ( </t>
    </r>
    <r>
      <rPr>
        <sz val="11"/>
        <color theme="1"/>
        <rFont val="Times New Roman"/>
        <family val="1"/>
      </rPr>
      <t>DD/MM/YY</t>
    </r>
    <r>
      <rPr>
        <sz val="12"/>
        <color theme="1"/>
        <rFont val="Times New Roman"/>
        <family val="1"/>
      </rPr>
      <t xml:space="preserve">) </t>
    </r>
  </si>
  <si>
    <t xml:space="preserve">The expected date of delivery in day/month /year ( DD/MM/YY) </t>
  </si>
  <si>
    <r>
      <t xml:space="preserve">Specifies the visit of the pregnant mother based on </t>
    </r>
    <r>
      <rPr>
        <sz val="12"/>
        <color rgb="FF0033CC"/>
        <rFont val="Times New Roman"/>
        <family val="1"/>
      </rPr>
      <t>Focused Antenatal Care</t>
    </r>
    <r>
      <rPr>
        <sz val="12"/>
        <color theme="1"/>
        <rFont val="Times New Roman"/>
        <family val="1"/>
      </rPr>
      <t xml:space="preserve"> (FANC)</t>
    </r>
  </si>
  <si>
    <r>
      <t xml:space="preserve">the exact date of the visit ( </t>
    </r>
    <r>
      <rPr>
        <sz val="11"/>
        <color theme="1"/>
        <rFont val="Times New Roman"/>
        <family val="1"/>
      </rPr>
      <t>DD/MM/YY</t>
    </r>
    <r>
      <rPr>
        <sz val="12"/>
        <color theme="1"/>
        <rFont val="Times New Roman"/>
        <family val="1"/>
      </rPr>
      <t>)</t>
    </r>
  </si>
  <si>
    <t xml:space="preserve">the gestational age of the women in weeks </t>
  </si>
  <si>
    <t>the fundal height of the pregnant mother using centimeter(cm)</t>
  </si>
  <si>
    <t>Reactive</t>
  </si>
  <si>
    <r>
      <t>Not Reactive</t>
    </r>
    <r>
      <rPr>
        <sz val="12"/>
        <color rgb="FF000000"/>
        <rFont val="Times New Roman"/>
        <family val="1"/>
      </rPr>
      <t xml:space="preserve"> </t>
    </r>
  </si>
  <si>
    <t>Not Done</t>
  </si>
  <si>
    <t>Syphlis test result</t>
  </si>
  <si>
    <t>gdmt:Syphlistestresult</t>
  </si>
  <si>
    <t>Yes</t>
  </si>
  <si>
    <t>No</t>
  </si>
  <si>
    <t>gdmt:Syphlistreatmentgiven</t>
  </si>
  <si>
    <t>Hepatitis</t>
  </si>
  <si>
    <t>Hepatitis test result</t>
  </si>
  <si>
    <t>gdmt:Hepatitistestresult</t>
  </si>
  <si>
    <t>gdmt:Hepatitistreatmentgiven</t>
  </si>
  <si>
    <r>
      <t xml:space="preserve">Actual dose of Tetanus </t>
    </r>
    <r>
      <rPr>
        <sz val="12"/>
        <color rgb="FF0033CC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oxoid (TT) the women received </t>
    </r>
  </si>
  <si>
    <t>The amount of tablets provided during ANC visit</t>
  </si>
  <si>
    <t>gdmt:Deworming,provided</t>
  </si>
  <si>
    <t>MUAC of the pregnant mother using centimeter(cm)</t>
  </si>
  <si>
    <t>gdmt:HIVTestaccepted</t>
  </si>
  <si>
    <t>Negative</t>
  </si>
  <si>
    <t>Positive</t>
  </si>
  <si>
    <t xml:space="preserve">HIV Test result </t>
  </si>
  <si>
    <t>gdmt:HIVTestresult</t>
  </si>
  <si>
    <t xml:space="preserve">Female Commercial Sex workers       </t>
  </si>
  <si>
    <t>Long distance drivers</t>
  </si>
  <si>
    <t>Mobile/Daily Laborers</t>
  </si>
  <si>
    <t>Prisoners</t>
  </si>
  <si>
    <t>OVC</t>
  </si>
  <si>
    <t>Children of PLHIV</t>
  </si>
  <si>
    <t>Partners of PLHIV</t>
  </si>
  <si>
    <t>Other MARPS</t>
  </si>
  <si>
    <t xml:space="preserve">Target population  Category </t>
  </si>
  <si>
    <t>General population</t>
  </si>
  <si>
    <t>gdmt:TargetpopulationCategory</t>
  </si>
  <si>
    <r>
      <t xml:space="preserve">woman who </t>
    </r>
    <r>
      <rPr>
        <sz val="12"/>
        <color rgb="FF0033CC"/>
        <rFont val="Times New Roman"/>
        <family val="1"/>
      </rPr>
      <t>received</t>
    </r>
    <r>
      <rPr>
        <sz val="12"/>
        <color theme="1"/>
        <rFont val="Times New Roman"/>
        <family val="1"/>
      </rPr>
      <t xml:space="preserve"> post-test counseling </t>
    </r>
  </si>
  <si>
    <t>gdmt:HIVTestresultsreceived
withposttestcounseling</t>
  </si>
  <si>
    <t>gdmt:HIVpositiveslinkedtoART</t>
  </si>
  <si>
    <t>gdmt:KnownHIVpositives
(transferredfromART)</t>
  </si>
  <si>
    <t xml:space="preserve">Partner HIV Test result </t>
  </si>
  <si>
    <t>gdmt:PartnerHIVTestresult</t>
  </si>
  <si>
    <t>gdmt:TargetpopulationCategorycode</t>
  </si>
  <si>
    <t>the list of target population category listed, an individual needs to be assigned only in one category that best describe him/her</t>
  </si>
  <si>
    <t>if the partner is positive and linked to ART.</t>
  </si>
  <si>
    <t>gdmt:HIVpositivesPartnerlinkedtoART</t>
  </si>
  <si>
    <t xml:space="preserve">if the woman counseled for infant feeding </t>
  </si>
  <si>
    <t>gdmt:Infantfeeding</t>
  </si>
  <si>
    <t xml:space="preserve">for women if danger sign(s) is Identified and received advised on identified danger signs during pregnancy </t>
  </si>
  <si>
    <t>gdmt:IdentifiedandCounseledondangersigns</t>
  </si>
  <si>
    <t>gdmt:Familyplanning</t>
  </si>
  <si>
    <t>gdmt:MaternalNutrition</t>
  </si>
  <si>
    <r>
      <t xml:space="preserve">if pregnant woman provided nutritional Counseling(Eat one extra meal every day, Eat variety and diversified food,  Deworming at 2nd or 3rd trimester ,Iron folic acid tablets every day minimum </t>
    </r>
    <r>
      <rPr>
        <sz val="12"/>
        <color rgb="FF0070C0"/>
        <rFont val="Times New Roman"/>
        <family val="1"/>
      </rPr>
      <t>at least</t>
    </r>
    <r>
      <rPr>
        <sz val="12"/>
        <color rgb="FF222222"/>
        <rFont val="Times New Roman"/>
        <family val="1"/>
      </rPr>
      <t xml:space="preserve"> 90 days plus</t>
    </r>
  </si>
  <si>
    <t xml:space="preserve"> And Sleep under insecticide treated bed net)</t>
  </si>
  <si>
    <t>to write date of appointment and  any case which is not included in this registration book and any actions taken.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</si>
</sst>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Arial"/>
    </font>
    <font>
      <b/>
      <sz val="12"/>
      <color theme="1"/>
      <name val="Helvetica Neue"/>
      <family val="2"/>
    </font>
    <font>
      <sz val="12"/>
      <color theme="1"/>
      <name val="Helvetica Neue"/>
      <family val="2"/>
    </font>
    <font>
      <b/>
      <sz val="12"/>
      <color theme="1"/>
      <name val="Helvetica Neue"/>
      <family val="2"/>
    </font>
    <font>
      <sz val="12"/>
      <color theme="1"/>
      <name val="Helvetica Neue"/>
      <family val="2"/>
    </font>
    <font>
      <sz val="8"/>
      <name val="Arial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u/>
      <sz val="11"/>
      <color theme="10"/>
      <name val="Arial"/>
      <family val="2"/>
    </font>
    <font>
      <sz val="9"/>
      <color rgb="FF0033CC"/>
      <name val="Calibri"/>
      <family val="1"/>
      <scheme val="major"/>
    </font>
    <font>
      <sz val="9"/>
      <color theme="1"/>
      <name val="Calibri"/>
      <family val="1"/>
      <scheme val="major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33CC"/>
      <name val="Times New Roman"/>
      <family val="1"/>
    </font>
    <font>
      <sz val="12"/>
      <color rgb="FF000000"/>
      <name val="Times New Roman"/>
      <family val="1"/>
    </font>
    <font>
      <sz val="12"/>
      <color rgb="FF222222"/>
      <name val="Times New Roman"/>
      <family val="1"/>
    </font>
    <font>
      <sz val="12"/>
      <color rgb="FF0070C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ABF8F"/>
        <bgColor rgb="FFFABF8F"/>
      </patternFill>
    </fill>
    <fill>
      <patternFill patternType="solid">
        <fgColor theme="4" tint="0.59999389629810485"/>
        <bgColor rgb="FFB6DDE8"/>
      </patternFill>
    </fill>
    <fill>
      <patternFill patternType="solid">
        <fgColor theme="4" tint="0.59999389629810485"/>
        <bgColor rgb="FFFABF8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6DDE8"/>
      </patternFill>
    </fill>
    <fill>
      <patternFill patternType="solid">
        <fgColor theme="0" tint="-0.14999847407452621"/>
        <bgColor rgb="FFFABF8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 applyFont="1" applyAlignment="1"/>
    <xf numFmtId="0" fontId="2" fillId="0" borderId="2" xfId="0" applyFont="1" applyBorder="1"/>
    <xf numFmtId="0" fontId="0" fillId="0" borderId="2" xfId="0" applyFont="1" applyBorder="1" applyAlignment="1"/>
    <xf numFmtId="0" fontId="6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 vertical="top"/>
    </xf>
    <xf numFmtId="0" fontId="7" fillId="6" borderId="2" xfId="0" applyFont="1" applyFill="1" applyBorder="1"/>
    <xf numFmtId="0" fontId="0" fillId="6" borderId="2" xfId="0" applyFill="1" applyBorder="1"/>
    <xf numFmtId="0" fontId="0" fillId="0" borderId="2" xfId="0" applyFont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Font="1" applyBorder="1" applyAlignment="1"/>
    <xf numFmtId="0" fontId="8" fillId="0" borderId="1" xfId="1" applyBorder="1"/>
    <xf numFmtId="0" fontId="3" fillId="0" borderId="1" xfId="0" applyFont="1" applyBorder="1"/>
    <xf numFmtId="0" fontId="4" fillId="0" borderId="1" xfId="0" applyFont="1" applyBorder="1"/>
    <xf numFmtId="14" fontId="2" fillId="0" borderId="1" xfId="0" applyNumberFormat="1" applyFont="1" applyBorder="1"/>
    <xf numFmtId="0" fontId="7" fillId="8" borderId="2" xfId="0" applyFont="1" applyFill="1" applyBorder="1" applyAlignment="1">
      <alignment horizontal="left"/>
    </xf>
    <xf numFmtId="0" fontId="7" fillId="9" borderId="2" xfId="0" applyFont="1" applyFill="1" applyBorder="1" applyAlignment="1">
      <alignment horizontal="left" vertical="top"/>
    </xf>
    <xf numFmtId="0" fontId="7" fillId="7" borderId="2" xfId="0" applyFont="1" applyFill="1" applyBorder="1" applyAlignment="1">
      <alignment wrapText="1"/>
    </xf>
    <xf numFmtId="0" fontId="11" fillId="7" borderId="1" xfId="0" applyFont="1" applyFill="1" applyBorder="1" applyAlignment="1">
      <alignment vertical="center" wrapText="1"/>
    </xf>
    <xf numFmtId="0" fontId="7" fillId="7" borderId="2" xfId="0" applyFont="1" applyFill="1" applyBorder="1"/>
    <xf numFmtId="0" fontId="0" fillId="7" borderId="2" xfId="0" applyFill="1" applyBorder="1"/>
    <xf numFmtId="0" fontId="7" fillId="6" borderId="2" xfId="0" applyFont="1" applyFill="1" applyBorder="1" applyAlignment="1">
      <alignment wrapText="1"/>
    </xf>
    <xf numFmtId="0" fontId="11" fillId="6" borderId="1" xfId="0" applyFont="1" applyFill="1" applyBorder="1" applyAlignment="1">
      <alignment vertical="center" wrapText="1"/>
    </xf>
    <xf numFmtId="0" fontId="12" fillId="6" borderId="0" xfId="0" applyFont="1" applyFill="1" applyAlignment="1"/>
    <xf numFmtId="0" fontId="12" fillId="6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DD5B4"/>
      <color rgb="FFE36B0A"/>
      <color rgb="FFD2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107</xdr:row>
      <xdr:rowOff>0</xdr:rowOff>
    </xdr:from>
    <xdr:to>
      <xdr:col>10</xdr:col>
      <xdr:colOff>12700</xdr:colOff>
      <xdr:row>107</xdr:row>
      <xdr:rowOff>12700</xdr:rowOff>
    </xdr:to>
    <xdr:pic>
      <xdr:nvPicPr>
        <xdr:cNvPr id="4" name="Picture 3" descr="http://www.electropedia.org/icons/ecblank.gif">
          <a:extLst>
            <a:ext uri="{FF2B5EF4-FFF2-40B4-BE49-F238E27FC236}">
              <a16:creationId xmlns="" xmlns:a16="http://schemas.microsoft.com/office/drawing/2014/main" id="{80CF6436-2F83-7947-A451-4FAC441CC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96400" y="4572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12700</xdr:colOff>
      <xdr:row>107</xdr:row>
      <xdr:rowOff>12700</xdr:rowOff>
    </xdr:to>
    <xdr:pic>
      <xdr:nvPicPr>
        <xdr:cNvPr id="5" name="Picture 4" descr="http://www.electropedia.org/icons/ecblank.gif">
          <a:extLst>
            <a:ext uri="{FF2B5EF4-FFF2-40B4-BE49-F238E27FC236}">
              <a16:creationId xmlns="" xmlns:a16="http://schemas.microsoft.com/office/drawing/2014/main" id="{6FB7DD2A-D22E-7541-A762-089088DF0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96400" y="179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107</xdr:row>
      <xdr:rowOff>0</xdr:rowOff>
    </xdr:from>
    <xdr:ext cx="12700" cy="12700"/>
    <xdr:pic>
      <xdr:nvPicPr>
        <xdr:cNvPr id="6" name="Picture 5" descr="http://www.electropedia.org/icons/ecblank.gif">
          <a:extLst>
            <a:ext uri="{FF2B5EF4-FFF2-40B4-BE49-F238E27FC236}">
              <a16:creationId xmlns="" xmlns:a16="http://schemas.microsoft.com/office/drawing/2014/main" id="{D927C06B-2B06-9E48-8B5B-F8E6B1BC6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48962" y="5415472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107</xdr:row>
      <xdr:rowOff>0</xdr:rowOff>
    </xdr:from>
    <xdr:ext cx="12700" cy="12700"/>
    <xdr:pic>
      <xdr:nvPicPr>
        <xdr:cNvPr id="7" name="Picture 6" descr="http://www.electropedia.org/icons/ecblank.gif">
          <a:extLst>
            <a:ext uri="{FF2B5EF4-FFF2-40B4-BE49-F238E27FC236}">
              <a16:creationId xmlns="" xmlns:a16="http://schemas.microsoft.com/office/drawing/2014/main" id="{1AC6D0BB-9281-D14A-B805-3812320D2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48962" y="11178396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107</xdr:row>
      <xdr:rowOff>0</xdr:rowOff>
    </xdr:from>
    <xdr:ext cx="12700" cy="12700"/>
    <xdr:pic>
      <xdr:nvPicPr>
        <xdr:cNvPr id="8" name="Picture 7" descr="http://www.electropedia.org/icons/ecblank.gif">
          <a:extLst>
            <a:ext uri="{FF2B5EF4-FFF2-40B4-BE49-F238E27FC236}">
              <a16:creationId xmlns="" xmlns:a16="http://schemas.microsoft.com/office/drawing/2014/main" id="{A4FB5F2E-E127-1140-BA19-1EFC7E9D5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19483" y="4926724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107</xdr:row>
      <xdr:rowOff>0</xdr:rowOff>
    </xdr:from>
    <xdr:ext cx="12700" cy="12700"/>
    <xdr:pic>
      <xdr:nvPicPr>
        <xdr:cNvPr id="9" name="Picture 8" descr="http://www.electropedia.org/icons/ecblank.gif">
          <a:extLst>
            <a:ext uri="{FF2B5EF4-FFF2-40B4-BE49-F238E27FC236}">
              <a16:creationId xmlns="" xmlns:a16="http://schemas.microsoft.com/office/drawing/2014/main" id="{EBA1889A-5EA1-AD41-BC6F-F1F0B0BC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14612" y="4543534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107</xdr:row>
      <xdr:rowOff>0</xdr:rowOff>
    </xdr:from>
    <xdr:ext cx="12700" cy="12700"/>
    <xdr:pic>
      <xdr:nvPicPr>
        <xdr:cNvPr id="10" name="Picture 9" descr="http://www.electropedia.org/icons/ecblank.gif">
          <a:extLst>
            <a:ext uri="{FF2B5EF4-FFF2-40B4-BE49-F238E27FC236}">
              <a16:creationId xmlns="" xmlns:a16="http://schemas.microsoft.com/office/drawing/2014/main" id="{94EF08E1-3B2D-F046-8BDD-ECC160BC6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6480" y="1769872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107</xdr:row>
      <xdr:rowOff>0</xdr:rowOff>
    </xdr:from>
    <xdr:ext cx="12700" cy="12700"/>
    <xdr:pic>
      <xdr:nvPicPr>
        <xdr:cNvPr id="11" name="Picture 10" descr="http://www.electropedia.org/icons/ecblank.gif">
          <a:extLst>
            <a:ext uri="{FF2B5EF4-FFF2-40B4-BE49-F238E27FC236}">
              <a16:creationId xmlns="" xmlns:a16="http://schemas.microsoft.com/office/drawing/2014/main" id="{4830486D-4F0E-6B47-9D9B-28BE88CAE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1920" y="1769872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107</xdr:row>
      <xdr:rowOff>0</xdr:rowOff>
    </xdr:from>
    <xdr:ext cx="12700" cy="12700"/>
    <xdr:pic>
      <xdr:nvPicPr>
        <xdr:cNvPr id="12" name="Picture 11" descr="http://www.electropedia.org/icons/ecblank.gif">
          <a:extLst>
            <a:ext uri="{FF2B5EF4-FFF2-40B4-BE49-F238E27FC236}">
              <a16:creationId xmlns="" xmlns:a16="http://schemas.microsoft.com/office/drawing/2014/main" id="{EE21BDE1-B74A-CC4F-A0F6-DC0D81171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107</xdr:row>
      <xdr:rowOff>0</xdr:rowOff>
    </xdr:from>
    <xdr:ext cx="12700" cy="12700"/>
    <xdr:pic>
      <xdr:nvPicPr>
        <xdr:cNvPr id="13" name="Picture 12" descr="http://www.electropedia.org/icons/ecblank.gif">
          <a:extLst>
            <a:ext uri="{FF2B5EF4-FFF2-40B4-BE49-F238E27FC236}">
              <a16:creationId xmlns="" xmlns:a16="http://schemas.microsoft.com/office/drawing/2014/main" id="{36190859-3C5C-DE46-969C-E8F3EBE82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107</xdr:row>
      <xdr:rowOff>0</xdr:rowOff>
    </xdr:from>
    <xdr:ext cx="12700" cy="12700"/>
    <xdr:pic>
      <xdr:nvPicPr>
        <xdr:cNvPr id="14" name="Picture 13" descr="http://www.electropedia.org/icons/ecblank.gif">
          <a:extLst>
            <a:ext uri="{FF2B5EF4-FFF2-40B4-BE49-F238E27FC236}">
              <a16:creationId xmlns="" xmlns:a16="http://schemas.microsoft.com/office/drawing/2014/main" id="{757913E2-7047-8E47-95BD-6A717770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107</xdr:row>
      <xdr:rowOff>0</xdr:rowOff>
    </xdr:from>
    <xdr:ext cx="12700" cy="12700"/>
    <xdr:pic>
      <xdr:nvPicPr>
        <xdr:cNvPr id="15" name="Picture 14" descr="http://www.electropedia.org/icons/ecblank.gif">
          <a:extLst>
            <a:ext uri="{FF2B5EF4-FFF2-40B4-BE49-F238E27FC236}">
              <a16:creationId xmlns="" xmlns:a16="http://schemas.microsoft.com/office/drawing/2014/main" id="{4E1E6352-2DCE-BC4D-A1A0-3B5C624B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107</xdr:row>
      <xdr:rowOff>0</xdr:rowOff>
    </xdr:from>
    <xdr:ext cx="12700" cy="12700"/>
    <xdr:pic>
      <xdr:nvPicPr>
        <xdr:cNvPr id="16" name="Picture 15" descr="http://www.electropedia.org/icons/ecblank.gif">
          <a:extLst>
            <a:ext uri="{FF2B5EF4-FFF2-40B4-BE49-F238E27FC236}">
              <a16:creationId xmlns="" xmlns:a16="http://schemas.microsoft.com/office/drawing/2014/main" id="{DB024D6E-DCAA-D542-9EF7-080769AC3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107</xdr:row>
      <xdr:rowOff>0</xdr:rowOff>
    </xdr:from>
    <xdr:ext cx="12700" cy="12700"/>
    <xdr:pic>
      <xdr:nvPicPr>
        <xdr:cNvPr id="17" name="Picture 16" descr="http://www.electropedia.org/icons/ecblank.gif">
          <a:extLst>
            <a:ext uri="{FF2B5EF4-FFF2-40B4-BE49-F238E27FC236}">
              <a16:creationId xmlns="" xmlns:a16="http://schemas.microsoft.com/office/drawing/2014/main" id="{C51AE91F-1FDE-E04A-A341-8319B143D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107</xdr:row>
      <xdr:rowOff>0</xdr:rowOff>
    </xdr:from>
    <xdr:ext cx="12700" cy="12700"/>
    <xdr:pic>
      <xdr:nvPicPr>
        <xdr:cNvPr id="18" name="Picture 17" descr="http://www.electropedia.org/icons/ecblank.gif">
          <a:extLst>
            <a:ext uri="{FF2B5EF4-FFF2-40B4-BE49-F238E27FC236}">
              <a16:creationId xmlns="" xmlns:a16="http://schemas.microsoft.com/office/drawing/2014/main" id="{2204D609-BE6D-C648-A0B5-CC6C1DD09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107</xdr:row>
      <xdr:rowOff>0</xdr:rowOff>
    </xdr:from>
    <xdr:ext cx="12700" cy="12700"/>
    <xdr:pic>
      <xdr:nvPicPr>
        <xdr:cNvPr id="19" name="Picture 18" descr="http://www.electropedia.org/icons/ecblank.gif">
          <a:extLst>
            <a:ext uri="{FF2B5EF4-FFF2-40B4-BE49-F238E27FC236}">
              <a16:creationId xmlns="" xmlns:a16="http://schemas.microsoft.com/office/drawing/2014/main" id="{99046A7A-68B8-1C43-AE70-E5067D5AA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107</xdr:row>
      <xdr:rowOff>0</xdr:rowOff>
    </xdr:from>
    <xdr:ext cx="12700" cy="12700"/>
    <xdr:pic>
      <xdr:nvPicPr>
        <xdr:cNvPr id="20" name="Picture 19" descr="http://www.electropedia.org/icons/ecblank.gif">
          <a:extLst>
            <a:ext uri="{FF2B5EF4-FFF2-40B4-BE49-F238E27FC236}">
              <a16:creationId xmlns="" xmlns:a16="http://schemas.microsoft.com/office/drawing/2014/main" id="{D7D419F5-175A-DE49-87A5-6ED0A3B38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107</xdr:row>
      <xdr:rowOff>0</xdr:rowOff>
    </xdr:from>
    <xdr:ext cx="12700" cy="12700"/>
    <xdr:pic>
      <xdr:nvPicPr>
        <xdr:cNvPr id="21" name="Picture 20" descr="http://www.electropedia.org/icons/ecblank.gif">
          <a:extLst>
            <a:ext uri="{FF2B5EF4-FFF2-40B4-BE49-F238E27FC236}">
              <a16:creationId xmlns="" xmlns:a16="http://schemas.microsoft.com/office/drawing/2014/main" id="{35DF85F1-79D4-1A4B-BB42-4DE788223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107</xdr:row>
      <xdr:rowOff>0</xdr:rowOff>
    </xdr:from>
    <xdr:ext cx="12700" cy="12700"/>
    <xdr:pic>
      <xdr:nvPicPr>
        <xdr:cNvPr id="22" name="Picture 21" descr="http://www.electropedia.org/icons/ecblank.gif">
          <a:extLst>
            <a:ext uri="{FF2B5EF4-FFF2-40B4-BE49-F238E27FC236}">
              <a16:creationId xmlns="" xmlns:a16="http://schemas.microsoft.com/office/drawing/2014/main" id="{1CD0E73C-1250-8242-A2FE-A209D254C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107</xdr:row>
      <xdr:rowOff>0</xdr:rowOff>
    </xdr:from>
    <xdr:ext cx="12700" cy="12700"/>
    <xdr:pic>
      <xdr:nvPicPr>
        <xdr:cNvPr id="23" name="Picture 22" descr="http://www.electropedia.org/icons/ecblank.gif">
          <a:extLst>
            <a:ext uri="{FF2B5EF4-FFF2-40B4-BE49-F238E27FC236}">
              <a16:creationId xmlns="" xmlns:a16="http://schemas.microsoft.com/office/drawing/2014/main" id="{6B33CA3D-1185-C942-841E-C0A656F6E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107</xdr:row>
      <xdr:rowOff>0</xdr:rowOff>
    </xdr:from>
    <xdr:ext cx="12700" cy="12700"/>
    <xdr:pic>
      <xdr:nvPicPr>
        <xdr:cNvPr id="24" name="Picture 23" descr="http://www.electropedia.org/icons/ecblank.gif">
          <a:extLst>
            <a:ext uri="{FF2B5EF4-FFF2-40B4-BE49-F238E27FC236}">
              <a16:creationId xmlns="" xmlns:a16="http://schemas.microsoft.com/office/drawing/2014/main" id="{035AEE5B-98C8-4046-B71D-499D96AED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107</xdr:row>
      <xdr:rowOff>0</xdr:rowOff>
    </xdr:from>
    <xdr:ext cx="12700" cy="12700"/>
    <xdr:pic>
      <xdr:nvPicPr>
        <xdr:cNvPr id="25" name="Picture 24" descr="http://www.electropedia.org/icons/ecblank.gif">
          <a:extLst>
            <a:ext uri="{FF2B5EF4-FFF2-40B4-BE49-F238E27FC236}">
              <a16:creationId xmlns="" xmlns:a16="http://schemas.microsoft.com/office/drawing/2014/main" id="{61B0133A-004F-3C44-A27E-287C2F5C2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107</xdr:row>
      <xdr:rowOff>0</xdr:rowOff>
    </xdr:from>
    <xdr:ext cx="12700" cy="12700"/>
    <xdr:pic>
      <xdr:nvPicPr>
        <xdr:cNvPr id="26" name="Picture 25" descr="http://www.electropedia.org/icons/ecblank.gif">
          <a:extLst>
            <a:ext uri="{FF2B5EF4-FFF2-40B4-BE49-F238E27FC236}">
              <a16:creationId xmlns="" xmlns:a16="http://schemas.microsoft.com/office/drawing/2014/main" id="{D438F771-C6B9-7843-8F9B-3CF86EB72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107</xdr:row>
      <xdr:rowOff>0</xdr:rowOff>
    </xdr:from>
    <xdr:ext cx="12700" cy="12700"/>
    <xdr:pic>
      <xdr:nvPicPr>
        <xdr:cNvPr id="27" name="Picture 26" descr="http://www.electropedia.org/icons/ecblank.gif">
          <a:extLst>
            <a:ext uri="{FF2B5EF4-FFF2-40B4-BE49-F238E27FC236}">
              <a16:creationId xmlns="" xmlns:a16="http://schemas.microsoft.com/office/drawing/2014/main" id="{EF4D7BF0-3E52-6A4C-8E7B-C61C270F5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rcid.org/0000-0001-6082-1060" TargetMode="External"/><Relationship Id="rId2" Type="http://schemas.openxmlformats.org/officeDocument/2006/relationships/hyperlink" Target="http://vocab.vodana.org/gdmt/" TargetMode="External"/><Relationship Id="rId1" Type="http://schemas.openxmlformats.org/officeDocument/2006/relationships/hyperlink" Target="http://vocab.vodana.org/gdmt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7"/>
  <sheetViews>
    <sheetView tabSelected="1" zoomScale="71" zoomScaleNormal="71" workbookViewId="0">
      <pane ySplit="15" topLeftCell="A127" activePane="bottomLeft" state="frozen"/>
      <selection pane="bottomLeft" activeCell="G37" sqref="G37"/>
    </sheetView>
  </sheetViews>
  <sheetFormatPr defaultColWidth="12.625" defaultRowHeight="15" customHeight="1"/>
  <cols>
    <col min="1" max="1" width="48.125" style="2" customWidth="1"/>
    <col min="2" max="2" width="57.75" style="2" customWidth="1"/>
    <col min="3" max="3" width="23.625" style="2" customWidth="1"/>
    <col min="4" max="4" width="56.75" style="11" bestFit="1" customWidth="1"/>
    <col min="5" max="5" width="22.375" style="2" customWidth="1"/>
    <col min="6" max="6" width="30.625" style="2" customWidth="1"/>
    <col min="7" max="7" width="44" style="2" customWidth="1"/>
    <col min="8" max="9" width="36.125" style="2" customWidth="1"/>
    <col min="10" max="11" width="28.875" style="2" customWidth="1"/>
    <col min="12" max="22" width="9.375" style="2" customWidth="1"/>
    <col min="23" max="16384" width="12.625" style="2"/>
  </cols>
  <sheetData>
    <row r="1" spans="1:22" s="17" customFormat="1" ht="15.75">
      <c r="A1" s="14" t="s">
        <v>0</v>
      </c>
      <c r="B1" s="15" t="s">
        <v>31</v>
      </c>
      <c r="C1" s="15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17" customFormat="1" ht="15.75">
      <c r="A2" s="14" t="s">
        <v>1</v>
      </c>
      <c r="B2" s="15" t="s">
        <v>27</v>
      </c>
      <c r="C2" s="18" t="s">
        <v>31</v>
      </c>
      <c r="D2" s="16"/>
      <c r="E2" s="16"/>
      <c r="F2" s="16"/>
      <c r="G2" s="16"/>
      <c r="H2" s="16"/>
      <c r="I2" s="16"/>
      <c r="J2" s="16"/>
      <c r="K2" s="16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s="17" customFormat="1" ht="15.75">
      <c r="A3" s="14" t="s">
        <v>1</v>
      </c>
      <c r="B3" s="15" t="s">
        <v>2</v>
      </c>
      <c r="C3" s="15" t="s">
        <v>3</v>
      </c>
      <c r="D3" s="16"/>
      <c r="E3" s="16"/>
      <c r="F3" s="16"/>
      <c r="G3" s="16"/>
      <c r="H3" s="16"/>
      <c r="I3" s="16"/>
      <c r="J3" s="16"/>
      <c r="K3" s="16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s="17" customFormat="1" ht="15.75">
      <c r="A4" s="14" t="s">
        <v>1</v>
      </c>
      <c r="B4" s="15" t="s">
        <v>4</v>
      </c>
      <c r="C4" s="15" t="s">
        <v>5</v>
      </c>
      <c r="D4" s="16"/>
      <c r="E4" s="16"/>
      <c r="F4" s="16"/>
      <c r="G4" s="16"/>
      <c r="H4" s="16"/>
      <c r="I4" s="16"/>
      <c r="J4" s="16"/>
      <c r="K4" s="16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s="17" customFormat="1" ht="15.75">
      <c r="A5" s="19" t="s">
        <v>1</v>
      </c>
      <c r="B5" s="15" t="s">
        <v>21</v>
      </c>
      <c r="C5" s="15" t="s">
        <v>22</v>
      </c>
      <c r="D5" s="16"/>
      <c r="E5" s="16"/>
      <c r="F5" s="16"/>
      <c r="G5" s="16"/>
      <c r="H5" s="16"/>
      <c r="I5" s="16"/>
      <c r="J5" s="16"/>
      <c r="K5" s="16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s="17" customFormat="1" ht="15.75">
      <c r="A6" s="19" t="s">
        <v>1</v>
      </c>
      <c r="B6" s="20" t="s">
        <v>23</v>
      </c>
      <c r="C6" s="15" t="s">
        <v>24</v>
      </c>
      <c r="D6" s="16"/>
      <c r="E6" s="16"/>
      <c r="F6" s="16"/>
      <c r="G6" s="16"/>
      <c r="H6" s="16"/>
      <c r="I6" s="16"/>
      <c r="J6" s="16"/>
      <c r="K6" s="16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s="17" customFormat="1" ht="15.75">
      <c r="A7" s="14" t="s">
        <v>6</v>
      </c>
      <c r="B7" s="15" t="s">
        <v>28</v>
      </c>
      <c r="C7" s="15"/>
      <c r="D7" s="16"/>
      <c r="E7" s="16"/>
      <c r="F7" s="16"/>
      <c r="G7" s="16"/>
      <c r="H7" s="16"/>
      <c r="I7" s="16"/>
      <c r="J7" s="16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s="17" customFormat="1" ht="15.75">
      <c r="A8" s="14" t="s">
        <v>7</v>
      </c>
      <c r="B8" s="15" t="s">
        <v>28</v>
      </c>
      <c r="C8" s="15"/>
      <c r="D8" s="16"/>
      <c r="E8" s="16"/>
      <c r="F8" s="16"/>
      <c r="G8" s="16"/>
      <c r="H8" s="16"/>
      <c r="I8" s="16"/>
      <c r="J8" s="16"/>
      <c r="K8" s="16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s="17" customFormat="1" ht="15.75">
      <c r="A9" s="14" t="s">
        <v>8</v>
      </c>
      <c r="B9" s="15" t="s">
        <v>29</v>
      </c>
      <c r="C9" s="15"/>
      <c r="D9" s="16"/>
      <c r="E9" s="16"/>
      <c r="F9" s="16"/>
      <c r="G9" s="16"/>
      <c r="H9" s="16"/>
      <c r="I9" s="16"/>
      <c r="J9" s="16"/>
      <c r="K9" s="1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s="17" customFormat="1" ht="15.75">
      <c r="A10" s="14" t="s">
        <v>26</v>
      </c>
      <c r="B10" s="18" t="s">
        <v>33</v>
      </c>
      <c r="C10" s="15"/>
      <c r="D10" s="16"/>
      <c r="E10" s="16"/>
      <c r="F10" s="16"/>
      <c r="G10" s="16"/>
      <c r="H10" s="16"/>
      <c r="I10" s="16"/>
      <c r="J10" s="16"/>
      <c r="K10" s="16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s="17" customFormat="1" ht="15.75">
      <c r="A11" s="14" t="s">
        <v>9</v>
      </c>
      <c r="B11" s="15">
        <v>0.1</v>
      </c>
      <c r="C11" s="15"/>
      <c r="D11" s="16"/>
      <c r="E11" s="16"/>
      <c r="F11" s="16"/>
      <c r="G11" s="16"/>
      <c r="H11" s="16"/>
      <c r="I11" s="16"/>
      <c r="J11" s="16"/>
      <c r="K11" s="1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s="17" customFormat="1" ht="15.75">
      <c r="A12" s="14" t="s">
        <v>10</v>
      </c>
      <c r="B12" s="21" t="s">
        <v>59</v>
      </c>
      <c r="C12" s="21"/>
      <c r="D12" s="16"/>
      <c r="E12" s="16"/>
      <c r="F12" s="16"/>
      <c r="G12" s="16"/>
      <c r="H12" s="16"/>
      <c r="I12" s="16"/>
      <c r="J12" s="16"/>
      <c r="K12" s="1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s="17" customFormat="1" ht="15.75">
      <c r="A13" s="14" t="s">
        <v>11</v>
      </c>
      <c r="B13" s="21" t="s">
        <v>60</v>
      </c>
      <c r="C13" s="21"/>
      <c r="D13" s="16"/>
      <c r="E13" s="16"/>
      <c r="F13" s="16"/>
      <c r="G13" s="16"/>
      <c r="H13" s="16"/>
      <c r="I13" s="16"/>
      <c r="J13" s="16"/>
      <c r="K13" s="1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s="12" customFormat="1" ht="14.25">
      <c r="D14" s="13"/>
    </row>
    <row r="15" spans="1:22" ht="15.95" customHeight="1">
      <c r="A15" s="3" t="s">
        <v>12</v>
      </c>
      <c r="B15" s="4" t="s">
        <v>6</v>
      </c>
      <c r="C15" s="24" t="s">
        <v>20</v>
      </c>
      <c r="D15" s="5" t="s">
        <v>14</v>
      </c>
      <c r="E15" s="6" t="s">
        <v>13</v>
      </c>
      <c r="F15" s="6" t="s">
        <v>16</v>
      </c>
      <c r="G15" s="6" t="s">
        <v>15</v>
      </c>
      <c r="H15" s="6" t="s">
        <v>17</v>
      </c>
      <c r="I15" s="6" t="s">
        <v>18</v>
      </c>
      <c r="J15" s="6" t="s">
        <v>19</v>
      </c>
      <c r="K15" s="6" t="s">
        <v>25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27" customFormat="1">
      <c r="A16" s="22" t="str">
        <f t="shared" ref="A16:A107" si="0">"gdmt:"&amp;SUBSTITUTE(SUBSTITUTE(SUBSTITUTE(B16," ",""),"-",""),"&amp;","")</f>
        <v>gdmt:Region</v>
      </c>
      <c r="B16" s="22" t="s">
        <v>61</v>
      </c>
      <c r="C16" s="24" t="s">
        <v>30</v>
      </c>
      <c r="D16" s="24" t="s">
        <v>65</v>
      </c>
      <c r="E16" s="25"/>
      <c r="F16" s="26"/>
      <c r="G16" s="26"/>
      <c r="H16" s="26"/>
      <c r="I16" s="26"/>
      <c r="J16" s="26"/>
      <c r="K16" s="26"/>
    </row>
    <row r="17" spans="1:11" s="27" customFormat="1">
      <c r="A17" s="22" t="str">
        <f t="shared" si="0"/>
        <v>gdmt:Woreda/SubCity</v>
      </c>
      <c r="B17" s="22" t="s">
        <v>62</v>
      </c>
      <c r="C17" s="24" t="s">
        <v>30</v>
      </c>
      <c r="D17" s="24" t="s">
        <v>66</v>
      </c>
      <c r="E17" s="25"/>
      <c r="F17" s="26"/>
      <c r="G17" s="26"/>
      <c r="H17" s="26"/>
      <c r="I17" s="26"/>
      <c r="J17" s="26"/>
      <c r="K17" s="26"/>
    </row>
    <row r="18" spans="1:11" s="27" customFormat="1">
      <c r="A18" s="22" t="str">
        <f t="shared" si="0"/>
        <v>gdmt:NameofHealthFacility</v>
      </c>
      <c r="B18" s="22" t="s">
        <v>63</v>
      </c>
      <c r="C18" s="24"/>
      <c r="D18" s="24" t="s">
        <v>67</v>
      </c>
      <c r="E18" s="25"/>
      <c r="F18" s="26"/>
      <c r="G18" s="26"/>
      <c r="H18" s="26"/>
      <c r="I18" s="26"/>
      <c r="J18" s="26"/>
      <c r="K18" s="26"/>
    </row>
    <row r="19" spans="1:11" s="27" customFormat="1" ht="30">
      <c r="A19" s="22" t="str">
        <f t="shared" si="0"/>
        <v>gdmt:Registerbegindate</v>
      </c>
      <c r="B19" s="22" t="s">
        <v>64</v>
      </c>
      <c r="C19" s="23"/>
      <c r="D19" s="24" t="s">
        <v>68</v>
      </c>
      <c r="E19" s="25"/>
      <c r="F19" s="26"/>
      <c r="G19" s="26"/>
      <c r="H19" s="26"/>
      <c r="I19" s="26"/>
      <c r="J19" s="26"/>
      <c r="K19" s="26"/>
    </row>
    <row r="20" spans="1:11" s="10" customFormat="1">
      <c r="A20" s="7" t="str">
        <f t="shared" si="0"/>
        <v>gdmt:S.N</v>
      </c>
      <c r="B20" s="9" t="s">
        <v>34</v>
      </c>
      <c r="C20" s="8"/>
      <c r="D20" s="28" t="s">
        <v>69</v>
      </c>
      <c r="E20" s="29"/>
      <c r="F20" s="9"/>
      <c r="G20" s="9"/>
      <c r="H20" s="9"/>
      <c r="I20" s="9"/>
      <c r="J20" s="9"/>
      <c r="K20" s="9"/>
    </row>
    <row r="21" spans="1:11" s="10" customFormat="1">
      <c r="A21" s="7" t="str">
        <f t="shared" si="0"/>
        <v>gdmt:Name</v>
      </c>
      <c r="B21" s="9" t="s">
        <v>71</v>
      </c>
      <c r="C21" s="8"/>
      <c r="D21" s="28" t="s">
        <v>73</v>
      </c>
      <c r="E21" s="29"/>
      <c r="F21" s="9"/>
      <c r="G21" s="9"/>
      <c r="H21" s="9"/>
      <c r="I21" s="9"/>
      <c r="J21" s="9"/>
      <c r="K21" s="9"/>
    </row>
    <row r="22" spans="1:11" s="10" customFormat="1">
      <c r="A22" s="7"/>
      <c r="B22" s="9" t="s">
        <v>72</v>
      </c>
      <c r="C22" s="8"/>
      <c r="D22" s="28"/>
      <c r="E22" s="29"/>
      <c r="F22" s="9"/>
      <c r="G22" s="9"/>
      <c r="H22" s="9"/>
      <c r="I22" s="9"/>
      <c r="J22" s="9"/>
      <c r="K22" s="9"/>
    </row>
    <row r="23" spans="1:11" s="10" customFormat="1">
      <c r="A23" s="7" t="str">
        <f t="shared" si="0"/>
        <v>gdmt:MRN</v>
      </c>
      <c r="B23" s="9" t="s">
        <v>35</v>
      </c>
      <c r="C23" s="8"/>
      <c r="D23" s="28" t="s">
        <v>70</v>
      </c>
      <c r="E23" s="9"/>
      <c r="F23" s="9"/>
      <c r="G23" s="9"/>
      <c r="H23" s="9"/>
      <c r="I23" s="9"/>
      <c r="J23" s="9"/>
      <c r="K23" s="9"/>
    </row>
    <row r="24" spans="1:11" s="10" customFormat="1">
      <c r="A24" s="7" t="str">
        <f>"gdmt:"&amp;SUBSTITUTE(SUBSTITUTE(SUBSTITUTE(B24," ",""),"-",""),"&amp;","")</f>
        <v>gdmt:Age</v>
      </c>
      <c r="B24" s="9" t="s">
        <v>32</v>
      </c>
      <c r="C24" s="8"/>
      <c r="D24" s="28" t="s">
        <v>74</v>
      </c>
      <c r="E24" s="9"/>
      <c r="F24" s="9"/>
      <c r="G24" s="9"/>
      <c r="H24" s="9"/>
      <c r="I24" s="9"/>
      <c r="J24" s="9"/>
      <c r="K24" s="9"/>
    </row>
    <row r="25" spans="1:11" s="10" customFormat="1" ht="30.75">
      <c r="A25" s="7" t="str">
        <f t="shared" si="0"/>
        <v>gdmt:LMP(DD/MM/YY)</v>
      </c>
      <c r="B25" s="9" t="s">
        <v>36</v>
      </c>
      <c r="C25" s="8" t="s">
        <v>30</v>
      </c>
      <c r="D25" s="28" t="s">
        <v>75</v>
      </c>
      <c r="E25" s="9"/>
      <c r="F25" s="9"/>
      <c r="G25" s="9"/>
      <c r="H25" s="9"/>
      <c r="I25" s="9"/>
      <c r="J25" s="9"/>
      <c r="K25" s="9"/>
    </row>
    <row r="26" spans="1:11" s="10" customFormat="1">
      <c r="A26" s="7" t="str">
        <f t="shared" si="0"/>
        <v>gdmt:EDD(DD/MM/YY)</v>
      </c>
      <c r="B26" s="9" t="s">
        <v>37</v>
      </c>
      <c r="C26" s="8" t="s">
        <v>30</v>
      </c>
      <c r="D26" s="28" t="s">
        <v>76</v>
      </c>
      <c r="E26" s="9"/>
      <c r="F26" s="9"/>
      <c r="G26" s="9"/>
      <c r="H26" s="9"/>
      <c r="I26" s="9"/>
      <c r="J26" s="9"/>
      <c r="K26" s="9"/>
    </row>
    <row r="27" spans="1:11" s="10" customFormat="1" ht="31.5">
      <c r="A27" s="7" t="str">
        <f t="shared" si="0"/>
        <v>gdmt:VisitNumber</v>
      </c>
      <c r="B27" s="9" t="s">
        <v>38</v>
      </c>
      <c r="C27" s="8"/>
      <c r="D27" s="28" t="s">
        <v>77</v>
      </c>
      <c r="E27" s="9"/>
      <c r="F27" s="9"/>
      <c r="G27" s="9"/>
      <c r="H27" s="9"/>
      <c r="I27" s="9"/>
      <c r="J27" s="9"/>
      <c r="K27" s="9"/>
    </row>
    <row r="28" spans="1:11" s="10" customFormat="1" ht="15.75">
      <c r="A28" s="7" t="str">
        <f t="shared" si="0"/>
        <v>gdmt:Dateofvisit
(DD/MM/YY)</v>
      </c>
      <c r="B28" s="9" t="s">
        <v>39</v>
      </c>
      <c r="C28" s="8"/>
      <c r="D28" s="28" t="s">
        <v>78</v>
      </c>
      <c r="E28" s="9"/>
      <c r="F28" s="9"/>
      <c r="G28" s="9"/>
      <c r="H28" s="9"/>
      <c r="I28" s="9"/>
      <c r="J28" s="9"/>
      <c r="K28" s="9"/>
    </row>
    <row r="29" spans="1:11" s="10" customFormat="1">
      <c r="A29" s="7" t="str">
        <f t="shared" si="0"/>
        <v>gdmt:GestationalAgeinweeks(GA)</v>
      </c>
      <c r="B29" s="9" t="s">
        <v>40</v>
      </c>
      <c r="C29" s="8"/>
      <c r="D29" s="28" t="s">
        <v>79</v>
      </c>
      <c r="E29" s="29"/>
      <c r="F29" s="9"/>
      <c r="G29" s="9"/>
      <c r="H29" s="9"/>
      <c r="I29" s="9"/>
      <c r="J29" s="9"/>
      <c r="K29" s="9"/>
    </row>
    <row r="30" spans="1:11" s="10" customFormat="1">
      <c r="A30" s="7" t="str">
        <f t="shared" si="0"/>
        <v>gdmt:FundalHeightin(cm)</v>
      </c>
      <c r="B30" s="9" t="s">
        <v>41</v>
      </c>
      <c r="C30" s="8"/>
      <c r="D30" s="28" t="s">
        <v>80</v>
      </c>
      <c r="E30" s="29"/>
      <c r="F30" s="9"/>
      <c r="G30" s="9"/>
      <c r="H30" s="9"/>
      <c r="I30" s="9"/>
      <c r="J30" s="9"/>
      <c r="K30" s="9"/>
    </row>
    <row r="31" spans="1:11" s="10" customFormat="1">
      <c r="A31" s="7" t="str">
        <f t="shared" si="0"/>
        <v>gdmt:Syphlistestresult</v>
      </c>
      <c r="B31" s="9" t="s">
        <v>84</v>
      </c>
      <c r="C31" s="8"/>
      <c r="D31" s="28"/>
      <c r="E31" s="29"/>
      <c r="F31" s="9"/>
      <c r="G31" s="9"/>
      <c r="H31" s="9"/>
      <c r="I31" s="9"/>
      <c r="J31" s="9"/>
      <c r="K31" s="9"/>
    </row>
    <row r="32" spans="1:11" s="10" customFormat="1">
      <c r="A32" s="7" t="str">
        <f t="shared" si="0"/>
        <v>gdmt:Reactive</v>
      </c>
      <c r="B32" s="9" t="s">
        <v>81</v>
      </c>
      <c r="C32" s="8"/>
      <c r="D32" s="28"/>
      <c r="E32" s="9"/>
      <c r="F32" s="9" t="s">
        <v>85</v>
      </c>
      <c r="G32" s="9"/>
      <c r="H32" s="9"/>
      <c r="I32" s="9"/>
      <c r="J32" s="9"/>
      <c r="K32" s="9"/>
    </row>
    <row r="33" spans="1:11" s="10" customFormat="1" ht="15.75">
      <c r="A33" s="7" t="str">
        <f t="shared" si="0"/>
        <v>gdmt:NotReactive</v>
      </c>
      <c r="B33" s="9" t="s">
        <v>82</v>
      </c>
      <c r="C33" s="8"/>
      <c r="D33" s="28"/>
      <c r="E33" s="9"/>
      <c r="F33" s="9" t="s">
        <v>85</v>
      </c>
      <c r="G33" s="9"/>
      <c r="H33" s="9"/>
      <c r="I33" s="9"/>
      <c r="J33" s="9"/>
      <c r="K33" s="9"/>
    </row>
    <row r="34" spans="1:11" s="10" customFormat="1" ht="15.75">
      <c r="A34" s="7" t="str">
        <f t="shared" si="0"/>
        <v>gdmt:NotDone</v>
      </c>
      <c r="B34" s="9" t="s">
        <v>83</v>
      </c>
      <c r="C34" s="8"/>
      <c r="D34" s="30"/>
      <c r="E34" s="9"/>
      <c r="F34" s="9" t="s">
        <v>85</v>
      </c>
      <c r="G34" s="9"/>
      <c r="H34" s="9"/>
      <c r="I34" s="9"/>
      <c r="J34" s="9"/>
      <c r="K34" s="9"/>
    </row>
    <row r="35" spans="1:11" s="10" customFormat="1" ht="15.75">
      <c r="A35" s="7" t="str">
        <f t="shared" si="0"/>
        <v>gdmt:Syphlistreatmentgiven</v>
      </c>
      <c r="B35" s="9" t="s">
        <v>42</v>
      </c>
      <c r="C35" s="8"/>
      <c r="D35" s="31"/>
      <c r="E35" s="9"/>
      <c r="F35" s="9"/>
      <c r="G35" s="9"/>
      <c r="H35" s="9"/>
      <c r="I35" s="9"/>
      <c r="J35" s="9"/>
      <c r="K35" s="9"/>
    </row>
    <row r="36" spans="1:11" s="10" customFormat="1" ht="15.75">
      <c r="A36" s="7" t="str">
        <f t="shared" si="0"/>
        <v>gdmt:Yes</v>
      </c>
      <c r="B36" s="9" t="s">
        <v>86</v>
      </c>
      <c r="C36" s="8"/>
      <c r="D36" s="30"/>
      <c r="E36" s="9"/>
      <c r="F36" s="9" t="s">
        <v>88</v>
      </c>
      <c r="G36" s="9"/>
      <c r="H36" s="9"/>
      <c r="I36" s="9"/>
      <c r="J36" s="9"/>
      <c r="K36" s="9"/>
    </row>
    <row r="37" spans="1:11" s="10" customFormat="1" ht="15.75">
      <c r="A37" s="7" t="str">
        <f t="shared" si="0"/>
        <v>gdmt:No</v>
      </c>
      <c r="B37" s="9" t="s">
        <v>87</v>
      </c>
      <c r="C37" s="8"/>
      <c r="D37" s="30"/>
      <c r="E37" s="9"/>
      <c r="F37" s="9" t="s">
        <v>88</v>
      </c>
      <c r="G37" s="9"/>
      <c r="H37" s="9"/>
      <c r="I37" s="9"/>
      <c r="J37" s="9"/>
      <c r="K37" s="9"/>
    </row>
    <row r="38" spans="1:11" s="10" customFormat="1">
      <c r="A38" s="7" t="str">
        <f t="shared" si="0"/>
        <v>gdmt:Hepatitistestresult</v>
      </c>
      <c r="B38" s="9" t="s">
        <v>90</v>
      </c>
      <c r="C38" s="8"/>
      <c r="D38" s="28"/>
      <c r="E38" s="29"/>
      <c r="F38" s="9"/>
      <c r="G38" s="9"/>
      <c r="H38" s="9"/>
      <c r="I38" s="9"/>
      <c r="J38" s="9"/>
      <c r="K38" s="9"/>
    </row>
    <row r="39" spans="1:11" s="10" customFormat="1">
      <c r="A39" s="7" t="str">
        <f t="shared" si="0"/>
        <v>gdmt:Reactive</v>
      </c>
      <c r="B39" s="9" t="s">
        <v>81</v>
      </c>
      <c r="C39" s="8"/>
      <c r="D39" s="28"/>
      <c r="E39" s="29"/>
      <c r="F39" s="9" t="s">
        <v>91</v>
      </c>
      <c r="G39" s="9"/>
      <c r="H39" s="9"/>
      <c r="I39" s="9"/>
      <c r="J39" s="9"/>
      <c r="K39" s="9"/>
    </row>
    <row r="40" spans="1:11" s="10" customFormat="1">
      <c r="A40" s="7" t="str">
        <f t="shared" si="0"/>
        <v>gdmt:Hepatitis</v>
      </c>
      <c r="B40" s="9" t="s">
        <v>89</v>
      </c>
      <c r="C40" s="8"/>
      <c r="D40" s="28"/>
      <c r="E40" s="29"/>
      <c r="F40" s="9" t="s">
        <v>91</v>
      </c>
      <c r="G40" s="9"/>
      <c r="H40" s="9"/>
      <c r="I40" s="9"/>
      <c r="J40" s="9"/>
      <c r="K40" s="9"/>
    </row>
    <row r="41" spans="1:11" s="10" customFormat="1" ht="15.75">
      <c r="A41" s="7" t="str">
        <f t="shared" si="0"/>
        <v>gdmt:NotReactive</v>
      </c>
      <c r="B41" s="9" t="s">
        <v>82</v>
      </c>
      <c r="C41" s="8"/>
      <c r="D41" s="28"/>
      <c r="E41" s="9"/>
      <c r="F41" s="9" t="s">
        <v>91</v>
      </c>
      <c r="G41" s="9"/>
      <c r="H41" s="9"/>
      <c r="I41" s="9"/>
      <c r="J41" s="9"/>
      <c r="K41" s="9"/>
    </row>
    <row r="42" spans="1:11" s="10" customFormat="1">
      <c r="A42" s="7" t="str">
        <f t="shared" si="0"/>
        <v>gdmt:Hepatitistreatmentgiven</v>
      </c>
      <c r="B42" s="9" t="s">
        <v>43</v>
      </c>
      <c r="C42" s="8"/>
      <c r="D42" s="28"/>
      <c r="E42" s="9"/>
      <c r="F42" s="9"/>
      <c r="G42" s="9"/>
      <c r="H42" s="9"/>
      <c r="I42" s="9"/>
      <c r="J42" s="9"/>
      <c r="K42" s="9"/>
    </row>
    <row r="43" spans="1:11" s="10" customFormat="1" ht="15.75">
      <c r="A43" s="7" t="str">
        <f t="shared" si="0"/>
        <v>gdmt:Yes</v>
      </c>
      <c r="B43" s="9" t="s">
        <v>86</v>
      </c>
      <c r="C43" s="8"/>
      <c r="D43" s="30"/>
      <c r="E43" s="9"/>
      <c r="F43" s="9" t="s">
        <v>92</v>
      </c>
      <c r="G43" s="9"/>
      <c r="H43" s="9"/>
      <c r="I43" s="9"/>
      <c r="J43" s="9"/>
      <c r="K43" s="9"/>
    </row>
    <row r="44" spans="1:11" s="10" customFormat="1" ht="15.75">
      <c r="A44" s="7" t="str">
        <f t="shared" si="0"/>
        <v>gdmt:No</v>
      </c>
      <c r="B44" s="9" t="s">
        <v>87</v>
      </c>
      <c r="C44" s="8"/>
      <c r="D44" s="31"/>
      <c r="E44" s="9"/>
      <c r="F44" s="9" t="s">
        <v>92</v>
      </c>
      <c r="G44" s="9"/>
      <c r="H44" s="9"/>
      <c r="I44" s="9"/>
      <c r="J44" s="9"/>
      <c r="K44" s="9"/>
    </row>
    <row r="45" spans="1:11" s="10" customFormat="1" ht="15.75">
      <c r="A45" s="7" t="str">
        <f t="shared" si="0"/>
        <v>gdmt:TTprovided(dosenumber)</v>
      </c>
      <c r="B45" s="9" t="s">
        <v>44</v>
      </c>
      <c r="C45" s="8"/>
      <c r="D45" s="30" t="s">
        <v>93</v>
      </c>
      <c r="E45" s="9"/>
      <c r="F45" s="9"/>
      <c r="G45" s="9"/>
      <c r="H45" s="9"/>
      <c r="I45" s="9"/>
      <c r="J45" s="9"/>
      <c r="K45" s="9"/>
    </row>
    <row r="46" spans="1:11" s="10" customFormat="1" ht="15.75">
      <c r="A46" s="7" t="str">
        <f t="shared" si="0"/>
        <v>gdmt:IFA/Ferroussulphate
withfolicacidprovided(tabs)</v>
      </c>
      <c r="B46" s="9" t="s">
        <v>45</v>
      </c>
      <c r="C46" s="8"/>
      <c r="D46" s="30" t="s">
        <v>94</v>
      </c>
      <c r="E46" s="9"/>
      <c r="F46" s="9"/>
      <c r="G46" s="9"/>
      <c r="H46" s="9"/>
      <c r="I46" s="9"/>
      <c r="J46" s="9"/>
      <c r="K46" s="9"/>
    </row>
    <row r="47" spans="1:11" s="10" customFormat="1">
      <c r="A47" s="7" t="str">
        <f t="shared" si="0"/>
        <v>gdmt:Deworming,provided</v>
      </c>
      <c r="B47" s="9" t="s">
        <v>46</v>
      </c>
      <c r="C47" s="8"/>
      <c r="D47" s="28"/>
      <c r="E47" s="29"/>
      <c r="F47" s="9"/>
      <c r="G47" s="9"/>
      <c r="H47" s="9"/>
      <c r="I47" s="9"/>
      <c r="J47" s="9"/>
      <c r="K47" s="9"/>
    </row>
    <row r="48" spans="1:11" s="10" customFormat="1">
      <c r="A48" s="7" t="str">
        <f t="shared" si="0"/>
        <v>gdmt:Yes</v>
      </c>
      <c r="B48" s="9" t="s">
        <v>86</v>
      </c>
      <c r="C48" s="8"/>
      <c r="D48" s="28"/>
      <c r="E48" s="29"/>
      <c r="F48" s="9" t="s">
        <v>95</v>
      </c>
      <c r="G48" s="9"/>
      <c r="H48" s="9"/>
      <c r="I48" s="9"/>
      <c r="J48" s="9"/>
      <c r="K48" s="9"/>
    </row>
    <row r="49" spans="1:11" s="10" customFormat="1">
      <c r="A49" s="7" t="str">
        <f t="shared" si="0"/>
        <v>gdmt:No</v>
      </c>
      <c r="B49" s="9" t="s">
        <v>87</v>
      </c>
      <c r="C49" s="8"/>
      <c r="D49" s="28"/>
      <c r="E49" s="29"/>
      <c r="F49" s="9" t="s">
        <v>95</v>
      </c>
      <c r="G49" s="9"/>
      <c r="H49" s="9"/>
      <c r="I49" s="9"/>
      <c r="J49" s="9"/>
      <c r="K49" s="9"/>
    </row>
    <row r="50" spans="1:11" s="10" customFormat="1">
      <c r="A50" s="7" t="str">
        <f t="shared" si="0"/>
        <v>gdmt:MUAC(cm)</v>
      </c>
      <c r="B50" s="9" t="s">
        <v>47</v>
      </c>
      <c r="C50" s="8"/>
      <c r="D50" s="28" t="s">
        <v>96</v>
      </c>
      <c r="E50" s="9"/>
      <c r="F50" s="9"/>
      <c r="G50" s="9"/>
      <c r="H50" s="9"/>
      <c r="I50" s="9"/>
      <c r="J50" s="9"/>
      <c r="K50" s="9"/>
    </row>
    <row r="51" spans="1:11" s="10" customFormat="1">
      <c r="A51" s="7" t="str">
        <f t="shared" si="0"/>
        <v>gdmt:HIVTestaccepted</v>
      </c>
      <c r="B51" s="9" t="s">
        <v>48</v>
      </c>
      <c r="C51" s="8"/>
      <c r="D51" s="28"/>
      <c r="E51" s="9"/>
      <c r="F51" s="9"/>
      <c r="G51" s="9"/>
      <c r="H51" s="9"/>
      <c r="I51" s="9"/>
      <c r="J51" s="9"/>
      <c r="K51" s="9"/>
    </row>
    <row r="52" spans="1:11" s="10" customFormat="1" ht="15.75">
      <c r="A52" s="7" t="str">
        <f t="shared" si="0"/>
        <v>gdmt:Yes</v>
      </c>
      <c r="B52" s="9" t="s">
        <v>86</v>
      </c>
      <c r="C52" s="8"/>
      <c r="D52" s="30"/>
      <c r="E52" s="9"/>
      <c r="F52" s="9" t="s">
        <v>97</v>
      </c>
      <c r="G52" s="9"/>
      <c r="H52" s="9"/>
      <c r="I52" s="9"/>
      <c r="J52" s="9"/>
      <c r="K52" s="9"/>
    </row>
    <row r="53" spans="1:11" s="10" customFormat="1" ht="15.75">
      <c r="A53" s="7" t="str">
        <f t="shared" si="0"/>
        <v>gdmt:No</v>
      </c>
      <c r="B53" s="9" t="s">
        <v>87</v>
      </c>
      <c r="C53" s="8"/>
      <c r="D53" s="31"/>
      <c r="E53" s="9"/>
      <c r="F53" s="9" t="s">
        <v>97</v>
      </c>
      <c r="G53" s="9"/>
      <c r="H53" s="9"/>
      <c r="I53" s="9"/>
      <c r="J53" s="9"/>
      <c r="K53" s="9"/>
    </row>
    <row r="54" spans="1:11" s="10" customFormat="1" ht="15.75">
      <c r="A54" s="7" t="str">
        <f>"gdmt:"&amp;SUBSTITUTE(SUBSTITUTE(SUBSTITUTE(B54," ",""),"-",""),"&amp;","")</f>
        <v>gdmt:HIVTestresult</v>
      </c>
      <c r="B54" s="9" t="s">
        <v>100</v>
      </c>
      <c r="C54" s="8"/>
      <c r="D54" s="30"/>
      <c r="E54" s="9"/>
      <c r="F54" s="9"/>
      <c r="G54" s="9"/>
      <c r="H54" s="9"/>
      <c r="I54" s="9"/>
      <c r="J54" s="9"/>
      <c r="K54" s="9"/>
    </row>
    <row r="55" spans="1:11" s="10" customFormat="1" ht="15.75">
      <c r="A55" s="7" t="str">
        <f t="shared" ref="A55:A56" si="1">"gdmt:"&amp;SUBSTITUTE(SUBSTITUTE(SUBSTITUTE(B55," ",""),"-",""),"&amp;","")</f>
        <v>gdmt:Negative</v>
      </c>
      <c r="B55" s="9" t="s">
        <v>98</v>
      </c>
      <c r="C55" s="8"/>
      <c r="D55" s="30"/>
      <c r="E55" s="9"/>
      <c r="F55" s="9" t="s">
        <v>101</v>
      </c>
      <c r="G55" s="9"/>
      <c r="H55" s="9"/>
      <c r="I55" s="9"/>
      <c r="J55" s="9"/>
      <c r="K55" s="9"/>
    </row>
    <row r="56" spans="1:11" s="10" customFormat="1">
      <c r="A56" s="7" t="str">
        <f t="shared" si="1"/>
        <v>gdmt:Positive</v>
      </c>
      <c r="B56" s="9" t="s">
        <v>99</v>
      </c>
      <c r="C56" s="8"/>
      <c r="D56" s="28"/>
      <c r="E56" s="29"/>
      <c r="F56" s="9" t="s">
        <v>101</v>
      </c>
      <c r="G56" s="9"/>
      <c r="H56" s="9"/>
      <c r="I56" s="9"/>
      <c r="J56" s="9"/>
      <c r="K56" s="9"/>
    </row>
    <row r="57" spans="1:11" s="10" customFormat="1" ht="30">
      <c r="A57" s="7" t="str">
        <f t="shared" si="0"/>
        <v>gdmt:TargetpopulationCategory</v>
      </c>
      <c r="B57" s="9" t="s">
        <v>110</v>
      </c>
      <c r="C57" s="8"/>
      <c r="D57" s="28" t="s">
        <v>120</v>
      </c>
      <c r="E57" s="29"/>
      <c r="F57" s="9"/>
      <c r="G57" s="9"/>
      <c r="H57" s="9"/>
      <c r="I57" s="9"/>
      <c r="J57" s="9"/>
      <c r="K57" s="9"/>
    </row>
    <row r="58" spans="1:11" s="10" customFormat="1">
      <c r="A58" s="7" t="str">
        <f t="shared" si="0"/>
        <v>gdmt:FemaleCommercialSexworkers</v>
      </c>
      <c r="B58" s="9" t="s">
        <v>102</v>
      </c>
      <c r="C58" s="8"/>
      <c r="D58" s="28"/>
      <c r="E58" s="29"/>
      <c r="F58" s="9" t="s">
        <v>112</v>
      </c>
      <c r="G58" s="9"/>
      <c r="H58" s="9"/>
      <c r="I58" s="9"/>
      <c r="J58" s="9"/>
      <c r="K58" s="9"/>
    </row>
    <row r="59" spans="1:11" s="10" customFormat="1">
      <c r="A59" s="7" t="str">
        <f t="shared" si="0"/>
        <v>gdmt:Longdistancedrivers</v>
      </c>
      <c r="B59" s="9" t="s">
        <v>103</v>
      </c>
      <c r="C59" s="8"/>
      <c r="D59" s="28"/>
      <c r="E59" s="9"/>
      <c r="F59" s="9" t="s">
        <v>112</v>
      </c>
      <c r="G59" s="9"/>
      <c r="H59" s="9"/>
      <c r="I59" s="9"/>
      <c r="J59" s="9"/>
      <c r="K59" s="9"/>
    </row>
    <row r="60" spans="1:11" s="10" customFormat="1">
      <c r="A60" s="7" t="str">
        <f t="shared" si="0"/>
        <v>gdmt:Mobile/DailyLaborers</v>
      </c>
      <c r="B60" s="9" t="s">
        <v>104</v>
      </c>
      <c r="C60" s="8"/>
      <c r="D60" s="28"/>
      <c r="E60" s="9"/>
      <c r="F60" s="9" t="s">
        <v>112</v>
      </c>
      <c r="G60" s="9"/>
      <c r="H60" s="9"/>
      <c r="I60" s="9"/>
      <c r="J60" s="9"/>
      <c r="K60" s="9"/>
    </row>
    <row r="61" spans="1:11" s="10" customFormat="1" ht="15.75">
      <c r="A61" s="7" t="str">
        <f t="shared" si="0"/>
        <v>gdmt:Prisoners</v>
      </c>
      <c r="B61" s="9" t="s">
        <v>105</v>
      </c>
      <c r="C61" s="8"/>
      <c r="D61" s="30"/>
      <c r="E61" s="9"/>
      <c r="F61" s="9" t="s">
        <v>112</v>
      </c>
      <c r="G61" s="9"/>
      <c r="H61" s="9"/>
      <c r="I61" s="9"/>
      <c r="J61" s="9"/>
      <c r="K61" s="9"/>
    </row>
    <row r="62" spans="1:11" s="10" customFormat="1" ht="15.75">
      <c r="A62" s="7" t="str">
        <f t="shared" si="0"/>
        <v>gdmt:OVC</v>
      </c>
      <c r="B62" s="9" t="s">
        <v>106</v>
      </c>
      <c r="C62" s="8"/>
      <c r="D62" s="31"/>
      <c r="E62" s="9"/>
      <c r="F62" s="9" t="s">
        <v>112</v>
      </c>
      <c r="G62" s="9"/>
      <c r="H62" s="9"/>
      <c r="I62" s="9"/>
      <c r="J62" s="9"/>
      <c r="K62" s="9"/>
    </row>
    <row r="63" spans="1:11" s="10" customFormat="1" ht="15.75">
      <c r="A63" s="7" t="str">
        <f t="shared" si="0"/>
        <v>gdmt:ChildrenofPLHIV</v>
      </c>
      <c r="B63" s="9" t="s">
        <v>107</v>
      </c>
      <c r="C63" s="8"/>
      <c r="D63" s="30"/>
      <c r="E63" s="9"/>
      <c r="F63" s="9" t="s">
        <v>112</v>
      </c>
      <c r="G63" s="9"/>
      <c r="H63" s="9"/>
      <c r="I63" s="9"/>
      <c r="J63" s="9"/>
      <c r="K63" s="9"/>
    </row>
    <row r="64" spans="1:11" s="10" customFormat="1" ht="15.75">
      <c r="A64" s="7" t="str">
        <f t="shared" si="0"/>
        <v>gdmt:PartnersofPLHIV</v>
      </c>
      <c r="B64" s="9" t="s">
        <v>108</v>
      </c>
      <c r="C64" s="8"/>
      <c r="D64" s="30"/>
      <c r="E64" s="9"/>
      <c r="F64" s="9" t="s">
        <v>112</v>
      </c>
      <c r="G64" s="9"/>
      <c r="H64" s="9"/>
      <c r="I64" s="9"/>
      <c r="J64" s="9"/>
      <c r="K64" s="9"/>
    </row>
    <row r="65" spans="1:11" s="10" customFormat="1">
      <c r="A65" s="7" t="str">
        <f t="shared" si="0"/>
        <v>gdmt:OtherMARPS</v>
      </c>
      <c r="B65" s="9" t="s">
        <v>109</v>
      </c>
      <c r="C65" s="8"/>
      <c r="D65" s="28"/>
      <c r="E65" s="29"/>
      <c r="F65" s="9" t="s">
        <v>112</v>
      </c>
      <c r="G65" s="9"/>
      <c r="H65" s="9"/>
      <c r="I65" s="9"/>
      <c r="J65" s="9"/>
      <c r="K65" s="9"/>
    </row>
    <row r="66" spans="1:11" s="10" customFormat="1">
      <c r="A66" s="7" t="str">
        <f t="shared" si="0"/>
        <v>gdmt:Generalpopulation</v>
      </c>
      <c r="B66" s="9" t="s">
        <v>111</v>
      </c>
      <c r="C66" s="8"/>
      <c r="D66" s="28"/>
      <c r="E66" s="29"/>
      <c r="F66" s="9" t="s">
        <v>112</v>
      </c>
      <c r="G66" s="9"/>
      <c r="H66" s="9"/>
      <c r="I66" s="9"/>
      <c r="J66" s="9"/>
      <c r="K66" s="9"/>
    </row>
    <row r="67" spans="1:11" s="10" customFormat="1" ht="15.75">
      <c r="A67" s="7" t="str">
        <f t="shared" si="0"/>
        <v>gdmt:HIVTestresultsreceived
withposttestcounseling</v>
      </c>
      <c r="B67" s="9" t="s">
        <v>49</v>
      </c>
      <c r="C67" s="8"/>
      <c r="D67" s="28" t="s">
        <v>113</v>
      </c>
      <c r="E67" s="29"/>
      <c r="F67" s="9"/>
      <c r="G67" s="9"/>
      <c r="H67" s="9"/>
      <c r="I67" s="9"/>
      <c r="J67" s="9"/>
      <c r="K67" s="9"/>
    </row>
    <row r="68" spans="1:11" s="10" customFormat="1">
      <c r="A68" s="7" t="str">
        <f t="shared" si="0"/>
        <v>gdmt:Yes</v>
      </c>
      <c r="B68" s="9" t="s">
        <v>86</v>
      </c>
      <c r="C68" s="8"/>
      <c r="D68" s="28"/>
      <c r="E68" s="9"/>
      <c r="F68" s="9" t="s">
        <v>114</v>
      </c>
      <c r="G68" s="9"/>
      <c r="H68" s="9"/>
      <c r="I68" s="9"/>
      <c r="J68" s="9"/>
      <c r="K68" s="9"/>
    </row>
    <row r="69" spans="1:11" s="10" customFormat="1">
      <c r="A69" s="7" t="str">
        <f t="shared" si="0"/>
        <v>gdmt:No</v>
      </c>
      <c r="B69" s="9" t="s">
        <v>87</v>
      </c>
      <c r="C69" s="8"/>
      <c r="D69" s="28"/>
      <c r="E69" s="9"/>
      <c r="F69" s="9" t="s">
        <v>114</v>
      </c>
      <c r="G69" s="9"/>
      <c r="H69" s="9"/>
      <c r="I69" s="9"/>
      <c r="J69" s="9"/>
      <c r="K69" s="9"/>
    </row>
    <row r="70" spans="1:11" s="10" customFormat="1" ht="15.75">
      <c r="A70" s="7" t="str">
        <f>"gdmt:"&amp;SUBSTITUTE(SUBSTITUTE(SUBSTITUTE(B70," ",""),"-",""),"&amp;","")</f>
        <v>gdmt:HIVpositiveslinkedtoART</v>
      </c>
      <c r="B70" s="9" t="s">
        <v>50</v>
      </c>
      <c r="C70" s="8"/>
      <c r="D70" s="30"/>
      <c r="E70" s="9"/>
      <c r="F70" s="9"/>
      <c r="G70" s="9"/>
      <c r="H70" s="9"/>
      <c r="I70" s="9"/>
      <c r="J70" s="9"/>
      <c r="K70" s="9"/>
    </row>
    <row r="71" spans="1:11" s="10" customFormat="1" ht="15.75">
      <c r="A71" s="7" t="str">
        <f>"gdmt:"&amp;SUBSTITUTE(SUBSTITUTE(SUBSTITUTE(B71," ",""),"-",""),"&amp;","")</f>
        <v>gdmt:Yes</v>
      </c>
      <c r="B71" s="9" t="s">
        <v>86</v>
      </c>
      <c r="C71" s="8"/>
      <c r="D71" s="31"/>
      <c r="E71" s="9"/>
      <c r="F71" s="9" t="s">
        <v>115</v>
      </c>
      <c r="G71" s="9"/>
      <c r="H71" s="9"/>
      <c r="I71" s="9"/>
      <c r="J71" s="9"/>
      <c r="K71" s="9"/>
    </row>
    <row r="72" spans="1:11" s="10" customFormat="1" ht="15.75">
      <c r="A72" s="7" t="str">
        <f>"gdmt:"&amp;SUBSTITUTE(SUBSTITUTE(SUBSTITUTE(B72," ",""),"-",""),"&amp;","")</f>
        <v>gdmt:No</v>
      </c>
      <c r="B72" s="9" t="s">
        <v>87</v>
      </c>
      <c r="C72" s="8"/>
      <c r="D72" s="30"/>
      <c r="E72" s="9"/>
      <c r="F72" s="9" t="s">
        <v>115</v>
      </c>
      <c r="G72" s="9"/>
      <c r="H72" s="9"/>
      <c r="I72" s="9"/>
      <c r="J72" s="9"/>
      <c r="K72" s="9"/>
    </row>
    <row r="73" spans="1:11" s="10" customFormat="1" ht="15.75">
      <c r="A73" s="7" t="str">
        <f t="shared" si="0"/>
        <v>gdmt:KnownHIVpositives
(transferredfromART)</v>
      </c>
      <c r="B73" s="9" t="s">
        <v>51</v>
      </c>
      <c r="C73" s="8"/>
      <c r="D73" s="30"/>
      <c r="E73" s="9"/>
      <c r="F73" s="9"/>
      <c r="G73" s="9"/>
      <c r="H73" s="9"/>
      <c r="I73" s="9"/>
      <c r="J73" s="9"/>
      <c r="K73" s="9"/>
    </row>
    <row r="74" spans="1:11" s="10" customFormat="1">
      <c r="A74" s="7" t="str">
        <f t="shared" si="0"/>
        <v>gdmt:Yes</v>
      </c>
      <c r="B74" s="9" t="s">
        <v>86</v>
      </c>
      <c r="C74" s="8"/>
      <c r="D74" s="28"/>
      <c r="E74" s="29"/>
      <c r="F74" s="9" t="s">
        <v>116</v>
      </c>
      <c r="G74" s="9"/>
      <c r="H74" s="9"/>
      <c r="I74" s="9"/>
      <c r="J74" s="9"/>
      <c r="K74" s="9"/>
    </row>
    <row r="75" spans="1:11" s="10" customFormat="1">
      <c r="A75" s="7" t="str">
        <f t="shared" si="0"/>
        <v>gdmt:No</v>
      </c>
      <c r="B75" s="9" t="s">
        <v>87</v>
      </c>
      <c r="C75" s="8"/>
      <c r="D75" s="28"/>
      <c r="E75" s="29"/>
      <c r="F75" s="9" t="s">
        <v>116</v>
      </c>
      <c r="G75" s="9"/>
      <c r="H75" s="9"/>
      <c r="I75" s="9"/>
      <c r="J75" s="9"/>
      <c r="K75" s="9"/>
    </row>
    <row r="76" spans="1:11" s="10" customFormat="1">
      <c r="A76" s="7" t="str">
        <f t="shared" si="0"/>
        <v>gdmt:HIVTestaccepted</v>
      </c>
      <c r="B76" s="9" t="s">
        <v>48</v>
      </c>
      <c r="C76" s="8"/>
      <c r="D76" s="28"/>
      <c r="E76" s="29"/>
      <c r="F76" s="9"/>
      <c r="G76" s="9"/>
      <c r="H76" s="9"/>
      <c r="I76" s="9"/>
      <c r="J76" s="9"/>
      <c r="K76" s="9"/>
    </row>
    <row r="77" spans="1:11" s="10" customFormat="1">
      <c r="A77" s="7" t="str">
        <f t="shared" si="0"/>
        <v>gdmt:Yes</v>
      </c>
      <c r="B77" s="9" t="s">
        <v>86</v>
      </c>
      <c r="C77" s="8"/>
      <c r="D77" s="28"/>
      <c r="E77" s="9"/>
      <c r="F77" s="9" t="s">
        <v>97</v>
      </c>
      <c r="G77" s="9"/>
      <c r="H77" s="9"/>
      <c r="I77" s="9"/>
      <c r="J77" s="9"/>
      <c r="K77" s="9"/>
    </row>
    <row r="78" spans="1:11" s="10" customFormat="1">
      <c r="A78" s="7" t="str">
        <f t="shared" si="0"/>
        <v>gdmt:No</v>
      </c>
      <c r="B78" s="9" t="s">
        <v>87</v>
      </c>
      <c r="C78" s="8"/>
      <c r="D78" s="28"/>
      <c r="E78" s="9"/>
      <c r="F78" s="9" t="s">
        <v>97</v>
      </c>
      <c r="G78" s="9"/>
      <c r="H78" s="9"/>
      <c r="I78" s="9"/>
      <c r="J78" s="9"/>
      <c r="K78" s="9"/>
    </row>
    <row r="79" spans="1:11" s="10" customFormat="1" ht="15.75">
      <c r="A79" s="7" t="str">
        <f t="shared" si="0"/>
        <v>gdmt:PartnerHIVTestresult</v>
      </c>
      <c r="B79" s="9" t="s">
        <v>117</v>
      </c>
      <c r="C79" s="8"/>
      <c r="D79" s="30"/>
      <c r="E79" s="9"/>
      <c r="F79" s="9"/>
      <c r="G79" s="9"/>
      <c r="H79" s="9"/>
      <c r="I79" s="9"/>
      <c r="J79" s="9"/>
      <c r="K79" s="9"/>
    </row>
    <row r="80" spans="1:11" s="10" customFormat="1" ht="15.75">
      <c r="A80" s="7" t="str">
        <f t="shared" si="0"/>
        <v>gdmt:Negative</v>
      </c>
      <c r="B80" s="9" t="s">
        <v>98</v>
      </c>
      <c r="C80" s="8"/>
      <c r="D80" s="31"/>
      <c r="E80" s="9"/>
      <c r="F80" s="9" t="s">
        <v>118</v>
      </c>
      <c r="G80" s="9"/>
      <c r="H80" s="9"/>
      <c r="I80" s="9"/>
      <c r="J80" s="9"/>
      <c r="K80" s="9"/>
    </row>
    <row r="81" spans="1:11" s="10" customFormat="1" ht="15.75">
      <c r="A81" s="7" t="str">
        <f t="shared" si="0"/>
        <v>gdmt:Positive</v>
      </c>
      <c r="B81" s="9" t="s">
        <v>99</v>
      </c>
      <c r="C81" s="8"/>
      <c r="D81" s="30"/>
      <c r="E81" s="9"/>
      <c r="F81" s="9" t="s">
        <v>118</v>
      </c>
      <c r="G81" s="9"/>
      <c r="H81" s="9"/>
      <c r="I81" s="9"/>
      <c r="J81" s="9"/>
      <c r="K81" s="9"/>
    </row>
    <row r="82" spans="1:11" s="10" customFormat="1" ht="15.75">
      <c r="A82" s="7" t="str">
        <f t="shared" si="0"/>
        <v>gdmt:TargetpopulationCategorycode</v>
      </c>
      <c r="B82" s="9" t="s">
        <v>52</v>
      </c>
      <c r="C82" s="8"/>
      <c r="D82" s="30" t="s">
        <v>120</v>
      </c>
      <c r="E82" s="9"/>
      <c r="F82" s="9"/>
      <c r="G82" s="9"/>
      <c r="H82" s="9"/>
      <c r="I82" s="9"/>
      <c r="J82" s="9"/>
      <c r="K82" s="9"/>
    </row>
    <row r="83" spans="1:11" s="10" customFormat="1">
      <c r="A83" s="7" t="str">
        <f t="shared" si="0"/>
        <v>gdmt:FemaleCommercialSexworkers</v>
      </c>
      <c r="B83" s="9" t="s">
        <v>102</v>
      </c>
      <c r="C83" s="8"/>
      <c r="D83" s="28"/>
      <c r="E83" s="29"/>
      <c r="F83" s="9" t="s">
        <v>119</v>
      </c>
      <c r="G83" s="9"/>
      <c r="H83" s="9"/>
      <c r="I83" s="9"/>
      <c r="J83" s="9"/>
      <c r="K83" s="9"/>
    </row>
    <row r="84" spans="1:11" s="10" customFormat="1">
      <c r="A84" s="7" t="str">
        <f t="shared" si="0"/>
        <v>gdmt:Longdistancedrivers</v>
      </c>
      <c r="B84" s="9" t="s">
        <v>103</v>
      </c>
      <c r="C84" s="8"/>
      <c r="D84" s="28"/>
      <c r="E84" s="29"/>
      <c r="F84" s="9" t="s">
        <v>119</v>
      </c>
      <c r="G84" s="9"/>
      <c r="H84" s="9"/>
      <c r="I84" s="9"/>
      <c r="J84" s="9"/>
      <c r="K84" s="9"/>
    </row>
    <row r="85" spans="1:11" s="10" customFormat="1">
      <c r="A85" s="7" t="str">
        <f t="shared" si="0"/>
        <v>gdmt:Mobile/DailyLaborers</v>
      </c>
      <c r="B85" s="9" t="s">
        <v>104</v>
      </c>
      <c r="C85" s="8"/>
      <c r="D85" s="28"/>
      <c r="E85" s="29"/>
      <c r="F85" s="9" t="s">
        <v>119</v>
      </c>
      <c r="G85" s="9"/>
      <c r="H85" s="9"/>
      <c r="I85" s="9"/>
      <c r="J85" s="9"/>
      <c r="K85" s="9"/>
    </row>
    <row r="86" spans="1:11" s="10" customFormat="1">
      <c r="A86" s="7" t="str">
        <f t="shared" si="0"/>
        <v>gdmt:Prisoners</v>
      </c>
      <c r="B86" s="9" t="s">
        <v>105</v>
      </c>
      <c r="C86" s="8"/>
      <c r="D86" s="28"/>
      <c r="E86" s="9"/>
      <c r="F86" s="9" t="s">
        <v>119</v>
      </c>
      <c r="G86" s="9"/>
      <c r="H86" s="9"/>
      <c r="I86" s="9"/>
      <c r="J86" s="9"/>
      <c r="K86" s="9"/>
    </row>
    <row r="87" spans="1:11" s="10" customFormat="1">
      <c r="A87" s="7" t="str">
        <f t="shared" si="0"/>
        <v>gdmt:OVC</v>
      </c>
      <c r="B87" s="9" t="s">
        <v>106</v>
      </c>
      <c r="C87" s="8"/>
      <c r="D87" s="28"/>
      <c r="E87" s="9"/>
      <c r="F87" s="9" t="s">
        <v>119</v>
      </c>
      <c r="G87" s="9"/>
      <c r="H87" s="9"/>
      <c r="I87" s="9"/>
      <c r="J87" s="9"/>
      <c r="K87" s="9"/>
    </row>
    <row r="88" spans="1:11" s="10" customFormat="1" ht="15.75">
      <c r="A88" s="7" t="str">
        <f t="shared" si="0"/>
        <v>gdmt:ChildrenofPLHIV</v>
      </c>
      <c r="B88" s="9" t="s">
        <v>107</v>
      </c>
      <c r="C88" s="8"/>
      <c r="D88" s="30"/>
      <c r="E88" s="9"/>
      <c r="F88" s="9" t="s">
        <v>119</v>
      </c>
      <c r="G88" s="9"/>
      <c r="H88" s="9"/>
      <c r="I88" s="9"/>
      <c r="J88" s="9"/>
      <c r="K88" s="9"/>
    </row>
    <row r="89" spans="1:11" s="10" customFormat="1" ht="15.75">
      <c r="A89" s="7" t="str">
        <f t="shared" si="0"/>
        <v>gdmt:PartnersofPLHIV</v>
      </c>
      <c r="B89" s="9" t="s">
        <v>108</v>
      </c>
      <c r="C89" s="8"/>
      <c r="D89" s="31"/>
      <c r="E89" s="9"/>
      <c r="F89" s="9" t="s">
        <v>119</v>
      </c>
      <c r="G89" s="9"/>
      <c r="H89" s="9"/>
      <c r="I89" s="9"/>
      <c r="J89" s="9"/>
      <c r="K89" s="9"/>
    </row>
    <row r="90" spans="1:11" s="10" customFormat="1" ht="15.75">
      <c r="A90" s="7" t="str">
        <f t="shared" si="0"/>
        <v>gdmt:OtherMARPS</v>
      </c>
      <c r="B90" s="9" t="s">
        <v>109</v>
      </c>
      <c r="C90" s="8"/>
      <c r="D90" s="30"/>
      <c r="E90" s="9"/>
      <c r="F90" s="9" t="s">
        <v>119</v>
      </c>
      <c r="G90" s="9"/>
      <c r="H90" s="9"/>
      <c r="I90" s="9"/>
      <c r="J90" s="9"/>
      <c r="K90" s="9"/>
    </row>
    <row r="91" spans="1:11" s="10" customFormat="1" ht="15.75">
      <c r="A91" s="7" t="str">
        <f t="shared" si="0"/>
        <v>gdmt:Generalpopulation</v>
      </c>
      <c r="B91" s="9" t="s">
        <v>111</v>
      </c>
      <c r="C91" s="8"/>
      <c r="D91" s="30"/>
      <c r="E91" s="9"/>
      <c r="F91" s="9" t="s">
        <v>119</v>
      </c>
      <c r="G91" s="9"/>
      <c r="H91" s="9"/>
      <c r="I91" s="9"/>
      <c r="J91" s="9"/>
      <c r="K91" s="9"/>
    </row>
    <row r="92" spans="1:11" s="10" customFormat="1">
      <c r="A92" s="7" t="str">
        <f t="shared" si="0"/>
        <v>gdmt:HIVpositivesPartnerlinkedtoART</v>
      </c>
      <c r="B92" s="9" t="s">
        <v>53</v>
      </c>
      <c r="C92" s="8"/>
      <c r="D92" s="28" t="s">
        <v>121</v>
      </c>
      <c r="E92" s="29"/>
      <c r="F92" s="9"/>
      <c r="G92" s="9"/>
      <c r="H92" s="9"/>
      <c r="I92" s="9"/>
      <c r="J92" s="9"/>
      <c r="K92" s="9"/>
    </row>
    <row r="93" spans="1:11" s="10" customFormat="1">
      <c r="A93" s="7" t="str">
        <f t="shared" si="0"/>
        <v>gdmt:Yes</v>
      </c>
      <c r="B93" s="9" t="s">
        <v>86</v>
      </c>
      <c r="C93" s="8"/>
      <c r="D93" s="28"/>
      <c r="E93" s="29"/>
      <c r="F93" s="9" t="s">
        <v>122</v>
      </c>
      <c r="G93" s="9"/>
      <c r="H93" s="9"/>
      <c r="I93" s="9"/>
      <c r="J93" s="9"/>
      <c r="K93" s="9"/>
    </row>
    <row r="94" spans="1:11" s="10" customFormat="1">
      <c r="A94" s="7" t="str">
        <f t="shared" si="0"/>
        <v>gdmt:No</v>
      </c>
      <c r="B94" s="9" t="s">
        <v>87</v>
      </c>
      <c r="C94" s="8"/>
      <c r="D94" s="28"/>
      <c r="E94" s="29"/>
      <c r="F94" s="9" t="s">
        <v>122</v>
      </c>
      <c r="G94" s="9"/>
      <c r="H94" s="9"/>
      <c r="I94" s="9"/>
      <c r="J94" s="9"/>
      <c r="K94" s="9"/>
    </row>
    <row r="95" spans="1:11" s="10" customFormat="1">
      <c r="A95" s="7" t="str">
        <f t="shared" si="0"/>
        <v>gdmt:Infantfeeding</v>
      </c>
      <c r="B95" s="9" t="s">
        <v>54</v>
      </c>
      <c r="C95" s="8"/>
      <c r="D95" s="28" t="s">
        <v>123</v>
      </c>
      <c r="E95" s="9"/>
      <c r="F95" s="9"/>
      <c r="G95" s="9"/>
      <c r="H95" s="9"/>
      <c r="I95" s="9"/>
      <c r="J95" s="9"/>
      <c r="K95" s="9"/>
    </row>
    <row r="96" spans="1:11" s="10" customFormat="1">
      <c r="A96" s="7" t="str">
        <f t="shared" si="0"/>
        <v>gdmt:Yes</v>
      </c>
      <c r="B96" s="9" t="s">
        <v>86</v>
      </c>
      <c r="C96" s="8"/>
      <c r="D96" s="28"/>
      <c r="E96" s="9"/>
      <c r="F96" s="9" t="s">
        <v>124</v>
      </c>
      <c r="G96" s="9"/>
      <c r="H96" s="9"/>
      <c r="I96" s="9"/>
      <c r="J96" s="9"/>
      <c r="K96" s="9"/>
    </row>
    <row r="97" spans="1:11" s="10" customFormat="1" ht="15.75">
      <c r="A97" s="7" t="str">
        <f t="shared" si="0"/>
        <v>gdmt:No</v>
      </c>
      <c r="B97" s="9" t="s">
        <v>87</v>
      </c>
      <c r="C97" s="8"/>
      <c r="D97" s="30"/>
      <c r="E97" s="9"/>
      <c r="F97" s="9" t="s">
        <v>124</v>
      </c>
      <c r="G97" s="9"/>
      <c r="H97" s="9"/>
      <c r="I97" s="9"/>
      <c r="J97" s="9"/>
      <c r="K97" s="9"/>
    </row>
    <row r="98" spans="1:11" s="10" customFormat="1" ht="15.75">
      <c r="A98" s="7" t="str">
        <f t="shared" si="0"/>
        <v>gdmt:IdentifiedandCounseledondangersigns</v>
      </c>
      <c r="B98" s="9" t="s">
        <v>55</v>
      </c>
      <c r="C98" s="8"/>
      <c r="D98" s="31" t="s">
        <v>125</v>
      </c>
      <c r="E98" s="9"/>
      <c r="F98" s="9"/>
      <c r="G98" s="9"/>
      <c r="H98" s="9"/>
      <c r="I98" s="9"/>
      <c r="J98" s="9"/>
      <c r="K98" s="9"/>
    </row>
    <row r="99" spans="1:11" s="10" customFormat="1" ht="15.75">
      <c r="A99" s="7" t="str">
        <f t="shared" si="0"/>
        <v>gdmt:Yes</v>
      </c>
      <c r="B99" s="9" t="s">
        <v>86</v>
      </c>
      <c r="C99" s="8"/>
      <c r="D99" s="30"/>
      <c r="E99" s="9"/>
      <c r="F99" s="9" t="s">
        <v>126</v>
      </c>
      <c r="G99" s="9"/>
      <c r="H99" s="9"/>
      <c r="I99" s="9"/>
      <c r="J99" s="9"/>
      <c r="K99" s="9"/>
    </row>
    <row r="100" spans="1:11" s="10" customFormat="1" ht="15.75">
      <c r="A100" s="7" t="str">
        <f t="shared" si="0"/>
        <v>gdmt:No</v>
      </c>
      <c r="B100" s="9" t="s">
        <v>87</v>
      </c>
      <c r="C100" s="8"/>
      <c r="D100" s="30"/>
      <c r="E100" s="9"/>
      <c r="F100" s="9" t="s">
        <v>126</v>
      </c>
      <c r="G100" s="9"/>
      <c r="H100" s="9"/>
      <c r="I100" s="9"/>
      <c r="J100" s="9"/>
      <c r="K100" s="9"/>
    </row>
    <row r="101" spans="1:11" s="10" customFormat="1">
      <c r="A101" s="7" t="str">
        <f t="shared" si="0"/>
        <v>gdmt:Familyplanning</v>
      </c>
      <c r="B101" s="9" t="s">
        <v>56</v>
      </c>
      <c r="C101" s="8"/>
      <c r="D101" s="28"/>
      <c r="E101" s="29"/>
      <c r="F101" s="9"/>
      <c r="G101" s="9"/>
      <c r="H101" s="9"/>
      <c r="I101" s="9"/>
      <c r="J101" s="9"/>
      <c r="K101" s="9"/>
    </row>
    <row r="102" spans="1:11" s="10" customFormat="1">
      <c r="A102" s="7" t="str">
        <f t="shared" si="0"/>
        <v>gdmt:Yes</v>
      </c>
      <c r="B102" s="9" t="s">
        <v>86</v>
      </c>
      <c r="C102" s="8"/>
      <c r="D102" s="28"/>
      <c r="E102" s="29"/>
      <c r="F102" s="9" t="s">
        <v>127</v>
      </c>
      <c r="G102" s="9"/>
      <c r="H102" s="9"/>
      <c r="I102" s="9"/>
      <c r="J102" s="9"/>
      <c r="K102" s="9"/>
    </row>
    <row r="103" spans="1:11" s="10" customFormat="1">
      <c r="A103" s="7" t="str">
        <f t="shared" si="0"/>
        <v>gdmt:No</v>
      </c>
      <c r="B103" s="9" t="s">
        <v>87</v>
      </c>
      <c r="C103" s="8"/>
      <c r="D103" s="28"/>
      <c r="E103" s="29"/>
      <c r="F103" s="9" t="s">
        <v>127</v>
      </c>
      <c r="G103" s="9"/>
      <c r="H103" s="9"/>
      <c r="I103" s="9"/>
      <c r="J103" s="9"/>
      <c r="K103" s="9"/>
    </row>
    <row r="104" spans="1:11" s="10" customFormat="1" ht="60.75">
      <c r="A104" s="7" t="str">
        <f t="shared" si="0"/>
        <v>gdmt:MaternalNutrition</v>
      </c>
      <c r="B104" s="9" t="s">
        <v>57</v>
      </c>
      <c r="C104" s="8"/>
      <c r="D104" s="28" t="s">
        <v>129</v>
      </c>
      <c r="E104" s="9"/>
      <c r="F104" s="9"/>
      <c r="G104" s="9"/>
      <c r="H104" s="9"/>
      <c r="I104" s="9"/>
      <c r="J104" s="9"/>
      <c r="K104" s="9"/>
    </row>
    <row r="105" spans="1:11" s="10" customFormat="1">
      <c r="A105" s="7" t="str">
        <f t="shared" si="0"/>
        <v>gdmt:Yes</v>
      </c>
      <c r="B105" s="9" t="s">
        <v>86</v>
      </c>
      <c r="C105" s="8"/>
      <c r="D105" s="28" t="s">
        <v>130</v>
      </c>
      <c r="E105" s="9"/>
      <c r="F105" s="9" t="s">
        <v>128</v>
      </c>
      <c r="G105" s="9"/>
      <c r="H105" s="9"/>
      <c r="I105" s="9"/>
      <c r="J105" s="9"/>
      <c r="K105" s="9"/>
    </row>
    <row r="106" spans="1:11" s="10" customFormat="1" ht="15.75">
      <c r="A106" s="7" t="str">
        <f t="shared" si="0"/>
        <v>gdmt:No</v>
      </c>
      <c r="B106" s="9" t="s">
        <v>87</v>
      </c>
      <c r="C106" s="8"/>
      <c r="D106" s="30"/>
      <c r="E106" s="9"/>
      <c r="F106" s="9" t="s">
        <v>128</v>
      </c>
      <c r="G106" s="9"/>
      <c r="H106" s="9"/>
      <c r="I106" s="9"/>
      <c r="J106" s="9"/>
      <c r="K106" s="9"/>
    </row>
    <row r="107" spans="1:11" s="10" customFormat="1" ht="15.75">
      <c r="A107" s="7" t="str">
        <f t="shared" si="0"/>
        <v>gdmt:Remark/Appointment</v>
      </c>
      <c r="B107" s="9" t="s">
        <v>58</v>
      </c>
      <c r="C107" s="8"/>
      <c r="D107" s="31" t="s">
        <v>131</v>
      </c>
      <c r="E107" s="9"/>
      <c r="F107" s="9"/>
      <c r="G107" s="9"/>
      <c r="H107" s="9"/>
      <c r="I107" s="9"/>
      <c r="J107" s="9"/>
      <c r="K107" s="9"/>
    </row>
  </sheetData>
  <phoneticPr fontId="5" type="noConversion"/>
  <hyperlinks>
    <hyperlink ref="B1" r:id="rId1"/>
    <hyperlink ref="C2" r:id="rId2"/>
    <hyperlink ref="B10" r:id="rId3"/>
  </hyperlinks>
  <pageMargins left="0.7" right="0.7" top="0.75" bottom="0.75" header="0" footer="0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gdmt ontology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2020-12-02T14:14:35Z</dcterms:created>
  <dcterms:modified xsi:type="dcterms:W3CDTF">2021-06-25T08:35:47Z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ebea251b-ae52-4cc0-9b99-8cadb896768e</vt:lpwstr>
  </property>
</Properties>
</file>